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5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16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1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18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9.xml" ContentType="application/vnd.openxmlformats-officedocument.drawing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20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8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ankforeningen.sharepoint.com/id/eko/doc/Statistik/Bolåne-PM/"/>
    </mc:Choice>
  </mc:AlternateContent>
  <xr:revisionPtr revIDLastSave="997" documentId="8_{97BE8BF5-FE76-4240-932A-6714C78925FB}" xr6:coauthVersionLast="41" xr6:coauthVersionMax="41" xr10:uidLastSave="{7CB1CE83-148F-43A7-9D81-A0FA21F021FC}"/>
  <bookViews>
    <workbookView xWindow="0" yWindow="0" windowWidth="25800" windowHeight="21000" xr2:uid="{5633B9E4-EB84-479C-9020-E380F8C8D5C4}"/>
  </bookViews>
  <sheets>
    <sheet name="Index" sheetId="21" r:id="rId1"/>
    <sheet name="2.1" sheetId="1" r:id="rId2"/>
    <sheet name="2.2" sheetId="2" r:id="rId3"/>
    <sheet name="2.3" sheetId="3" r:id="rId4"/>
    <sheet name="2.4" sheetId="4" r:id="rId5"/>
    <sheet name="2.5" sheetId="5" r:id="rId6"/>
    <sheet name="2.6" sheetId="6" r:id="rId7"/>
    <sheet name="3.1" sheetId="7" r:id="rId8"/>
    <sheet name="4.1" sheetId="8" r:id="rId9"/>
    <sheet name="4.2" sheetId="9" r:id="rId10"/>
    <sheet name="4.3" sheetId="10" r:id="rId11"/>
    <sheet name="4.4" sheetId="11" r:id="rId12"/>
    <sheet name="4.5" sheetId="12" r:id="rId13"/>
    <sheet name="4.6" sheetId="13" r:id="rId14"/>
    <sheet name="4.7" sheetId="14" r:id="rId15"/>
    <sheet name="4.8" sheetId="15" r:id="rId16"/>
    <sheet name="4.9" sheetId="16" r:id="rId17"/>
    <sheet name="5.1" sheetId="17" r:id="rId18"/>
    <sheet name="5.2" sheetId="18" r:id="rId19"/>
    <sheet name="6.1" sheetId="19" r:id="rId20"/>
    <sheet name="6.2" sheetId="20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20" l="1"/>
  <c r="E10" i="20"/>
  <c r="F10" i="20"/>
  <c r="G10" i="20"/>
  <c r="H10" i="20"/>
  <c r="I10" i="20"/>
  <c r="J10" i="20"/>
  <c r="K10" i="20"/>
  <c r="L10" i="20"/>
  <c r="M10" i="20"/>
  <c r="D10" i="20"/>
  <c r="I27" i="15" l="1"/>
  <c r="G7" i="15"/>
  <c r="H7" i="15"/>
  <c r="I7" i="15"/>
  <c r="G8" i="15"/>
  <c r="H8" i="15"/>
  <c r="I8" i="15"/>
  <c r="G9" i="15"/>
  <c r="H9" i="15"/>
  <c r="I9" i="15"/>
  <c r="G10" i="15"/>
  <c r="H10" i="15"/>
  <c r="I10" i="15"/>
  <c r="G11" i="15"/>
  <c r="H11" i="15"/>
  <c r="I11" i="15"/>
  <c r="G12" i="15"/>
  <c r="H12" i="15"/>
  <c r="I12" i="15"/>
  <c r="G13" i="15"/>
  <c r="H13" i="15"/>
  <c r="I13" i="15"/>
  <c r="G14" i="15"/>
  <c r="H14" i="15"/>
  <c r="I14" i="15"/>
  <c r="G15" i="15"/>
  <c r="H15" i="15"/>
  <c r="I15" i="15"/>
  <c r="G16" i="15"/>
  <c r="H16" i="15"/>
  <c r="I16" i="15"/>
  <c r="G17" i="15"/>
  <c r="H17" i="15"/>
  <c r="I17" i="15"/>
  <c r="G18" i="15"/>
  <c r="H18" i="15"/>
  <c r="I18" i="15"/>
  <c r="G19" i="15"/>
  <c r="H19" i="15"/>
  <c r="I19" i="15"/>
  <c r="G20" i="15"/>
  <c r="H20" i="15"/>
  <c r="I20" i="15"/>
  <c r="G21" i="15"/>
  <c r="H21" i="15"/>
  <c r="I21" i="15"/>
  <c r="G22" i="15"/>
  <c r="H22" i="15"/>
  <c r="I22" i="15"/>
  <c r="G23" i="15"/>
  <c r="H23" i="15"/>
  <c r="I23" i="15"/>
  <c r="G24" i="15"/>
  <c r="H24" i="15"/>
  <c r="I24" i="15"/>
  <c r="G25" i="15"/>
  <c r="H25" i="15"/>
  <c r="I25" i="15"/>
  <c r="G26" i="15"/>
  <c r="H26" i="15"/>
  <c r="I26" i="15"/>
  <c r="G27" i="15"/>
  <c r="H27" i="15"/>
  <c r="H6" i="15"/>
  <c r="I6" i="15"/>
  <c r="G6" i="15"/>
  <c r="G7" i="10" l="1"/>
  <c r="H7" i="10"/>
  <c r="I7" i="10"/>
  <c r="G8" i="10"/>
  <c r="H8" i="10"/>
  <c r="I8" i="10"/>
  <c r="G9" i="10"/>
  <c r="H9" i="10"/>
  <c r="I9" i="10"/>
  <c r="G10" i="10"/>
  <c r="H10" i="10"/>
  <c r="I10" i="10"/>
  <c r="G11" i="10"/>
  <c r="H11" i="10"/>
  <c r="I11" i="10"/>
  <c r="G12" i="10"/>
  <c r="H12" i="10"/>
  <c r="I12" i="10"/>
  <c r="I6" i="10"/>
  <c r="H6" i="10"/>
  <c r="G6" i="10"/>
</calcChain>
</file>

<file path=xl/sharedStrings.xml><?xml version="1.0" encoding="utf-8"?>
<sst xmlns="http://schemas.openxmlformats.org/spreadsheetml/2006/main" count="441" uniqueCount="272">
  <si>
    <t>Figur 2.1</t>
  </si>
  <si>
    <t>Påbörjade bostäder 1980-2019. Källa: SCB och prognos 2019 Boverket</t>
  </si>
  <si>
    <t>Multi-family homes</t>
  </si>
  <si>
    <t>Hela landet</t>
  </si>
  <si>
    <t>flerbostadshus</t>
  </si>
  <si>
    <t>småhus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</si>
  <si>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</si>
  <si>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</si>
  <si>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</si>
  <si>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</si>
  <si>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</si>
  <si>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</si>
  <si>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</si>
  <si>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</si>
  <si>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</si>
  <si>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</si>
  <si>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</si>
  <si>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</si>
  <si>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</si>
  <si>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</si>
  <si>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</si>
  <si>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</si>
  <si>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</si>
  <si>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</si>
  <si>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</si>
  <si>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</si>
  <si>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år</t>
  </si>
  <si>
    <t>year</t>
  </si>
  <si>
    <t>Chart 2.1</t>
  </si>
  <si>
    <t>Housing starts 1980-20198. Source: Statistics Sweden and 2019 forecast from the National Board of Housing.</t>
  </si>
  <si>
    <t>Figur 2.2</t>
  </si>
  <si>
    <t>Chart 2.2</t>
  </si>
  <si>
    <t>Prisutveckling för småhus i hela landet respektive Stockholm, årlig procentuell förändring. Källa: SCB</t>
  </si>
  <si>
    <t>National</t>
  </si>
  <si>
    <t>Greater Stockholm</t>
  </si>
  <si>
    <t>Stor-Stockholm</t>
  </si>
  <si>
    <t>Single family home prices, annual percentage change. Source: Statistics Sweden</t>
  </si>
  <si>
    <t>Figur 2.3</t>
  </si>
  <si>
    <t>Chart 2.3</t>
  </si>
  <si>
    <t>Prisutveckling för bostäder, årlig procentuell förändring, månadsvärden. Källa: HOX-index / Valueguard</t>
  </si>
  <si>
    <t>Housing prices, annual percentage change, quarterly values      Source: HOX-index / Valueguard</t>
  </si>
  <si>
    <t xml:space="preserve">Bostadsrätter  </t>
  </si>
  <si>
    <t>Tenant-owned apartments</t>
  </si>
  <si>
    <t xml:space="preserve">Villor   </t>
  </si>
  <si>
    <t>Figur 2.4</t>
  </si>
  <si>
    <t>Chart 2.4</t>
  </si>
  <si>
    <t>Net population growth and housing starts in Stockholm County.  Source: Statistics Sweden</t>
  </si>
  <si>
    <t>Befolkningsökning netto och påbörjade bostäder i Stockholms län. Källa: SCB</t>
  </si>
  <si>
    <t>Population growth, net</t>
  </si>
  <si>
    <t>Housing starts</t>
  </si>
  <si>
    <t>Befolkningsökning, netto</t>
  </si>
  <si>
    <t>Påbörjade nya lägenheter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</si>
  <si>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</si>
  <si>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</si>
  <si>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</si>
  <si>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</si>
  <si>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</si>
  <si>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</si>
  <si>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</si>
  <si>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</si>
  <si>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</si>
  <si>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</si>
  <si>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</si>
  <si>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</si>
  <si>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</si>
  <si>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</si>
  <si>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</si>
  <si>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</si>
  <si>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</si>
  <si>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</si>
  <si>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</si>
  <si>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</si>
  <si>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</si>
  <si>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</si>
  <si>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</si>
  <si>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</si>
  <si>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</si>
  <si>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</si>
  <si>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</si>
  <si>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</si>
  <si>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</si>
  <si>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</si>
  <si>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Residential housing investments as percentage of GDP. Source: Eurostat</t>
  </si>
  <si>
    <t>Bostadsinvesteringar som andel av BNP. Källa: Eurostat.</t>
  </si>
  <si>
    <t>Sverige</t>
  </si>
  <si>
    <t>Danmark</t>
  </si>
  <si>
    <t>Finland</t>
  </si>
  <si>
    <t>Norge</t>
  </si>
  <si>
    <t>EU 27</t>
  </si>
  <si>
    <t>Sweden</t>
  </si>
  <si>
    <t>Denmark</t>
  </si>
  <si>
    <t>Norway</t>
  </si>
  <si>
    <t>Figur 2.5</t>
  </si>
  <si>
    <t>Chart 2.5</t>
  </si>
  <si>
    <t>Figur 2.6</t>
  </si>
  <si>
    <t>Chart 2.6</t>
  </si>
  <si>
    <t>Småhuspriser</t>
  </si>
  <si>
    <t>Småhuspriser deflaterat med hushållens disponibelinkomst</t>
  </si>
  <si>
    <t>Nominella småhuspriser och småhuspriser deflaterade med hushållens disponibelinkomst netto, index 100=2008. Källa: SCB.</t>
  </si>
  <si>
    <t>Figur 3.1</t>
  </si>
  <si>
    <t>Chart 3.1</t>
  </si>
  <si>
    <t>Utlåning till svenska hushåll med säkerhet i bostad, mars 2019. Källa: SCB</t>
  </si>
  <si>
    <t>Lending secured on housing, Swedish households, June 2018. Source: Statistics Sweden</t>
  </si>
  <si>
    <t>Bankgrupper</t>
  </si>
  <si>
    <t>SEB</t>
  </si>
  <si>
    <t>Danske Bank</t>
  </si>
  <si>
    <t>Skandiabanken</t>
  </si>
  <si>
    <t>Övriga</t>
  </si>
  <si>
    <t>Swedbank</t>
  </si>
  <si>
    <t>Handelsbanken</t>
  </si>
  <si>
    <t>Nordea</t>
  </si>
  <si>
    <t>SBAB</t>
  </si>
  <si>
    <t xml:space="preserve">Länsförsäkringar </t>
  </si>
  <si>
    <t>Länsförsäkringar</t>
  </si>
  <si>
    <t>Other</t>
  </si>
  <si>
    <t>Figur 4.1</t>
  </si>
  <si>
    <t>Chart 4.1</t>
  </si>
  <si>
    <t>Quarterly change (net increase) in lending secured on single family homes, tenant-owned apartments and multi-family homes, SEK billion. Source: Statistics Sweden</t>
  </si>
  <si>
    <t>Kvartalsvis förändring (nettoökning) av utlåning mot säkerhet i småhus, bostadsrätter och flerbostadshus, miljarder kronor. Källa: SCB</t>
  </si>
  <si>
    <t>tenant-owned apartments</t>
  </si>
  <si>
    <t>multi-family homes</t>
  </si>
  <si>
    <t xml:space="preserve">småhus </t>
  </si>
  <si>
    <t xml:space="preserve">bostadsrätter </t>
  </si>
  <si>
    <t>Figur 4.2</t>
  </si>
  <si>
    <t>Chart 4.2</t>
  </si>
  <si>
    <t>Förändring av bolånestocken, årlig procentuell förändring, månadsvärden. Källa: SCB</t>
  </si>
  <si>
    <t>The home loan portfolio, annual percentage change, monthly values. Source: Statistics Sweden</t>
  </si>
  <si>
    <t>Småhus</t>
  </si>
  <si>
    <t>Bostadsrätter</t>
  </si>
  <si>
    <t>Bolånestock fördelad på säkerheter, procent av total. Källa: SCB</t>
  </si>
  <si>
    <t>Outstanding mortgage loan portfolio broken down by type of security. Source: Statistics Sweden</t>
  </si>
  <si>
    <t>multi-familiy homes</t>
  </si>
  <si>
    <t>bostadsrätter</t>
  </si>
  <si>
    <t>miljarder kronor</t>
  </si>
  <si>
    <t>SEK billion</t>
  </si>
  <si>
    <t>procent</t>
  </si>
  <si>
    <t>percent</t>
  </si>
  <si>
    <t>Figur 4.3</t>
  </si>
  <si>
    <t>Chart 4.3</t>
  </si>
  <si>
    <t>Figur 4.4</t>
  </si>
  <si>
    <t>Chart 4.4</t>
  </si>
  <si>
    <t>Andel bostadsrätter i flerbostadshus. Källa: SCB</t>
  </si>
  <si>
    <t>Share of tenant-owned apartments in multi-family homes. Source: Statistics Sweden</t>
  </si>
  <si>
    <t>Stockholm</t>
  </si>
  <si>
    <t>Riket</t>
  </si>
  <si>
    <t>Figur 4.5</t>
  </si>
  <si>
    <t>Chart 4.5</t>
  </si>
  <si>
    <t>icke-fin. företag (exkl. bostadsrättsföreningar)</t>
  </si>
  <si>
    <t>bostadsrättsföreningar</t>
  </si>
  <si>
    <t>non-financial companies (excl. tenant-owners' associations)</t>
  </si>
  <si>
    <t>tenant-owners' associations</t>
  </si>
  <si>
    <t>Utlåning till icke-finansiella företag och bostadsrättsföreningar, årlig procentuell förändring, månadsvärden. Källa: SCB</t>
  </si>
  <si>
    <t>Lending to non-financial companies and tenant-owners’ associations, annual percentage change, monthly values. Source: Statistics Sweden</t>
  </si>
  <si>
    <t>Figur 4.6</t>
  </si>
  <si>
    <t>Chart 4.6</t>
  </si>
  <si>
    <t>rörlig ränta</t>
  </si>
  <si>
    <t>bunden 1-5 år</t>
  </si>
  <si>
    <t>variable</t>
  </si>
  <si>
    <t>fixed 1-5 years</t>
  </si>
  <si>
    <t>Bolåneräntor till hushåll, nya lån, procent. Dec 2005 – jun 2019 fördelad på ursprunglig räntebindningstid. Källa: SCB</t>
  </si>
  <si>
    <t>Lending rates to households for housing loans, new loans, percent. Dec. 2005 – June 2019, broken down by interest term. Source: Statistics Sweden</t>
  </si>
  <si>
    <t>Figur 4.7</t>
  </si>
  <si>
    <t>Chart 4.7</t>
  </si>
  <si>
    <t>Bolåneräntor med rörlig ränta (räntor bundna upp till 1 år), första kvartalet 2019, procent. Källa: European Mortgage Federation</t>
  </si>
  <si>
    <t>Variable mortgage interest rates (variable and initial fixed period rate up to 1 year), first quarter 2019, percent. Source European Mortgage Federation.</t>
  </si>
  <si>
    <t>2019 Q1</t>
  </si>
  <si>
    <t>IE</t>
  </si>
  <si>
    <t>DE</t>
  </si>
  <si>
    <t>NL</t>
  </si>
  <si>
    <t>ES</t>
  </si>
  <si>
    <t>BE</t>
  </si>
  <si>
    <t>IT</t>
  </si>
  <si>
    <t>SE</t>
  </si>
  <si>
    <t>PT</t>
  </si>
  <si>
    <t>FI</t>
  </si>
  <si>
    <t>DK</t>
  </si>
  <si>
    <t>Figur 4.8</t>
  </si>
  <si>
    <t>Chart 4.8</t>
  </si>
  <si>
    <t>Bostadsinstitutens nya lån till hushåll, procentuell fördelning med avseende på räntebindningstid. Källa: SCB</t>
  </si>
  <si>
    <t>rörlig</t>
  </si>
  <si>
    <t>bundet 1-5 år</t>
  </si>
  <si>
    <t>miljoner kronor kronor</t>
  </si>
  <si>
    <t>SEK million</t>
  </si>
  <si>
    <t>New loans to households, housing finance institutions, percentage breakdown by interest term. Source: Statistics Sweden</t>
  </si>
  <si>
    <t>Figur 4.9</t>
  </si>
  <si>
    <t>Chart 4.9</t>
  </si>
  <si>
    <t>Nya bostadslån med rörlig ränta (bundet upp till 1 år) under första kvartalet 2019, andel av total, procent. Källa: European Mortgage Federation.</t>
  </si>
  <si>
    <t>New housing loans with variable interest rates (fixed up to one year) during the first quarter 2019. Share of total, percent. Source: European Mortgage Federation.</t>
  </si>
  <si>
    <t>UK</t>
  </si>
  <si>
    <t>Figur 5.1</t>
  </si>
  <si>
    <t>Andel hushåll som äger sitt boende, med eller utan bolån, procent. Källa: Eurostat</t>
  </si>
  <si>
    <t>Chart 5.1</t>
  </si>
  <si>
    <t>Share of households who owns their home, with or without housing loan, percent. Source: Eurostat</t>
  </si>
  <si>
    <t>NO</t>
  </si>
  <si>
    <t>CH</t>
  </si>
  <si>
    <t>FR</t>
  </si>
  <si>
    <t>AT</t>
  </si>
  <si>
    <t>EE</t>
  </si>
  <si>
    <t>GR</t>
  </si>
  <si>
    <t>LT</t>
  </si>
  <si>
    <t>PL</t>
  </si>
  <si>
    <t>LV</t>
  </si>
  <si>
    <t>with loan</t>
  </si>
  <si>
    <t>no loan</t>
  </si>
  <si>
    <t>med lån</t>
  </si>
  <si>
    <t>utan lån</t>
  </si>
  <si>
    <t>Figur 5.2</t>
  </si>
  <si>
    <t>Chart 5.2</t>
  </si>
  <si>
    <t>Skuldkvot för hushåll med bolån, procent av disponibel inkomst. Källa: Finansinspektionen</t>
  </si>
  <si>
    <t>Debt ratio of households with home loans, percent of disposable income. Source: Swedish Financial Supervisory Authority</t>
  </si>
  <si>
    <t>Gothenburg</t>
  </si>
  <si>
    <t>Göteborg</t>
  </si>
  <si>
    <t>Malmö</t>
  </si>
  <si>
    <t>Other large cities</t>
  </si>
  <si>
    <t>Övriga stora städer</t>
  </si>
  <si>
    <t>Övriga landet</t>
  </si>
  <si>
    <t>Nya lån</t>
  </si>
  <si>
    <t>New loans</t>
  </si>
  <si>
    <t>genomsnittliga skuldkvoter (nettoinkomst), procent</t>
  </si>
  <si>
    <t>average debt ratios (net income), percent</t>
  </si>
  <si>
    <t>Figur 6.1</t>
  </si>
  <si>
    <t>Chart 6.1</t>
  </si>
  <si>
    <t>Säkerställda obligationer – utestående stock samt emissioner under respektive år, miljarder kronor. Källa: Bankföreningen</t>
  </si>
  <si>
    <t>Utestående stock</t>
  </si>
  <si>
    <t>Emitterat under året</t>
  </si>
  <si>
    <t>Outstanding stock</t>
  </si>
  <si>
    <t>Issued during the year</t>
  </si>
  <si>
    <t>Covered bonds – outstanding and issued during each year, SEK billion. Source: Swedish Bankers’ Association</t>
  </si>
  <si>
    <t>Figur 6.2</t>
  </si>
  <si>
    <t>Chart 6.2</t>
  </si>
  <si>
    <t>Säkerställda obligationer – utestående stock per institut den 31 december 2018. Källa: Bankföreningen</t>
  </si>
  <si>
    <t>Covered bonds – outstanding stock per institution on 31 December 2018. Source: Swedish Bankers’ Association</t>
  </si>
  <si>
    <t>Stadshypotek</t>
  </si>
  <si>
    <t>Nordea Hypotek</t>
  </si>
  <si>
    <t>SBAB (Säkerställda obligationer i Sverige AB)</t>
  </si>
  <si>
    <t>Länsförsäkringar Hypotek</t>
  </si>
  <si>
    <t>Landshypotek</t>
  </si>
  <si>
    <t>Danske Hypotek</t>
  </si>
  <si>
    <t>Sparbanken Skåne</t>
  </si>
  <si>
    <t xml:space="preserve">Total </t>
  </si>
  <si>
    <t>SBAB (Swedish Covered Bond Corporation)</t>
  </si>
  <si>
    <t>Total</t>
  </si>
  <si>
    <t>miljoner kronor</t>
  </si>
  <si>
    <t>Andel, procent</t>
  </si>
  <si>
    <t>Share, percent</t>
  </si>
  <si>
    <t>Index</t>
  </si>
  <si>
    <t>Housing starts 1980-2019. Source: Statistics Sweden and 2019 forecast from the National Board of Housing.</t>
  </si>
  <si>
    <t>Lending secured on housing, Swedish households, December 2010 and June 2019. Source: Statistics Sweden</t>
  </si>
  <si>
    <t>Utlåning till svenska hushåll med säkerhet i bostad, december 2010 och juni 2019. Källa: SCB</t>
  </si>
  <si>
    <t>Skuldkvot för hushåll med nya bolån, procent av disponibel inkomst. Källa: Finansinspektionen</t>
  </si>
  <si>
    <t>Debt ratio of households with new home loans, percent of disposable income. Source: Swedish Financial Supervisory Authority</t>
  </si>
  <si>
    <t>Bolånemarknaden i Sverige 2019</t>
  </si>
  <si>
    <t>The mortgage market in Sweden 2019</t>
  </si>
  <si>
    <t>Variable mortgage interest rates (variable and initial fixed period rate up to 1 year), first quarter of 2019, percent. Source European Mortgage Federation.</t>
  </si>
  <si>
    <t>New housing loans with variable interest rates (fixed up to one year) during the first quarter of 2019. Share of total, percent. Source: European Mortgage Federation.</t>
  </si>
  <si>
    <t>Share of households who own their home, with or without a housing loan, percent. Source: Eurostat</t>
  </si>
  <si>
    <t>Single family home nominal prices and single family home prices deflated by household net disposable incomes, index=2008 Source: Statistics Sweden.</t>
  </si>
  <si>
    <t>Q1 2019</t>
  </si>
  <si>
    <t>jan-jun 2019</t>
  </si>
  <si>
    <t>Jan-Jun 2019</t>
  </si>
  <si>
    <t>Single family homes nominal prices and single family homes prices deflated by household net disposable incomes, index 100=2008 Source: Statistics Sweden.</t>
  </si>
  <si>
    <t>bundet &gt;= 5 år</t>
  </si>
  <si>
    <t>fixed &gt;= 5 years</t>
  </si>
  <si>
    <t>The rest of the country</t>
  </si>
  <si>
    <r>
      <t xml:space="preserve">bunden </t>
    </r>
    <r>
      <rPr>
        <b/>
        <sz val="11"/>
        <rFont val="Calibri"/>
        <family val="2"/>
      </rPr>
      <t>≥</t>
    </r>
    <r>
      <rPr>
        <b/>
        <sz val="11"/>
        <rFont val="Times New Roman"/>
        <family val="1"/>
      </rPr>
      <t>5 år</t>
    </r>
  </si>
  <si>
    <r>
      <t>fixed</t>
    </r>
    <r>
      <rPr>
        <sz val="11"/>
        <color rgb="FF000000"/>
        <rFont val="Calibri"/>
        <family val="2"/>
      </rPr>
      <t>≥</t>
    </r>
    <r>
      <rPr>
        <sz val="11"/>
        <color rgb="FF000000"/>
        <rFont val="Calibri"/>
        <family val="2"/>
        <scheme val="minor"/>
      </rPr>
      <t xml:space="preserve"> 5years</t>
    </r>
  </si>
  <si>
    <r>
      <t xml:space="preserve">bundet </t>
    </r>
    <r>
      <rPr>
        <b/>
        <sz val="11"/>
        <rFont val="Calibri"/>
        <family val="2"/>
      </rPr>
      <t>≥</t>
    </r>
    <r>
      <rPr>
        <b/>
        <sz val="11"/>
        <rFont val="Calibri"/>
        <family val="2"/>
        <scheme val="minor"/>
      </rPr>
      <t xml:space="preserve"> 5 år</t>
    </r>
  </si>
  <si>
    <r>
      <t xml:space="preserve">fixed </t>
    </r>
    <r>
      <rPr>
        <sz val="11"/>
        <color theme="1"/>
        <rFont val="Calibri"/>
        <family val="2"/>
      </rPr>
      <t>≥</t>
    </r>
    <r>
      <rPr>
        <sz val="11"/>
        <color theme="1"/>
        <rFont val="Calibri"/>
        <family val="2"/>
        <scheme val="minor"/>
      </rPr>
      <t>5 years</t>
    </r>
  </si>
  <si>
    <t>Single-family homes</t>
  </si>
  <si>
    <t>Single-family home prices</t>
  </si>
  <si>
    <t>Single-family home prices deflated by household disposable incomes</t>
  </si>
  <si>
    <t>single-family homes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</si>
</sst>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"/>
    <numFmt numFmtId="165" formatCode="#,##0.0%;[Red]&quot;-&quot;#,##0.0%"/>
    <numFmt numFmtId="166" formatCode="yyyy;@"/>
    <numFmt numFmtId="167" formatCode="0.0%"/>
    <numFmt numFmtId="168" formatCode="[$-41D]mmm/yy;@"/>
    <numFmt numFmtId="169" formatCode="[$-809]mmm\ yy;@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9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 Narrow"/>
      <family val="2"/>
    </font>
    <font>
      <sz val="1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3" fillId="0" borderId="0"/>
    <xf numFmtId="0" fontId="7" fillId="0" borderId="0"/>
    <xf numFmtId="0" fontId="1" fillId="0" borderId="0"/>
    <xf numFmtId="9" fontId="3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3" fillId="0" borderId="0" xfId="0" applyFont="1" applyFill="1" applyBorder="1"/>
    <xf numFmtId="3" fontId="3" fillId="0" borderId="0" xfId="0" applyNumberFormat="1" applyFont="1" applyFill="1" applyBorder="1"/>
    <xf numFmtId="0" fontId="3" fillId="0" borderId="0" xfId="0" applyFont="1" applyFill="1" applyBorder="1" applyAlignment="1" applyProtection="1">
      <alignment horizontal="right"/>
      <protection locked="0"/>
    </xf>
    <xf numFmtId="3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quotePrefix="1" applyFont="1" applyFill="1" applyBorder="1" applyAlignment="1">
      <alignment horizontal="right"/>
    </xf>
    <xf numFmtId="0" fontId="3" fillId="0" borderId="0" xfId="0" quotePrefix="1" applyFont="1" applyFill="1" applyBorder="1" applyAlignment="1" applyProtection="1">
      <alignment horizontal="right"/>
      <protection locked="0"/>
    </xf>
    <xf numFmtId="0" fontId="3" fillId="2" borderId="0" xfId="0" quotePrefix="1" applyFont="1" applyFill="1" applyBorder="1" applyAlignment="1">
      <alignment horizontal="right"/>
    </xf>
    <xf numFmtId="3" fontId="3" fillId="2" borderId="0" xfId="0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/>
    <xf numFmtId="164" fontId="3" fillId="0" borderId="0" xfId="1" applyNumberFormat="1" applyFont="1" applyFill="1" applyBorder="1"/>
    <xf numFmtId="0" fontId="3" fillId="0" borderId="0" xfId="0" quotePrefix="1" applyNumberFormat="1" applyFont="1" applyFill="1" applyBorder="1" applyAlignment="1" applyProtection="1">
      <alignment horizontal="left"/>
      <protection locked="0"/>
    </xf>
    <xf numFmtId="17" fontId="3" fillId="0" borderId="0" xfId="0" applyNumberFormat="1" applyFont="1" applyFill="1" applyBorder="1"/>
    <xf numFmtId="165" fontId="3" fillId="0" borderId="0" xfId="1" applyNumberFormat="1" applyFont="1" applyFill="1" applyBorder="1"/>
    <xf numFmtId="0" fontId="3" fillId="0" borderId="0" xfId="0" applyFont="1" applyFill="1" applyBorder="1" applyAlignment="1">
      <alignment horizontal="left"/>
    </xf>
    <xf numFmtId="0" fontId="5" fillId="0" borderId="0" xfId="0" applyFont="1" applyFill="1" applyBorder="1"/>
    <xf numFmtId="166" fontId="5" fillId="0" borderId="0" xfId="0" applyNumberFormat="1" applyFont="1" applyFill="1" applyBorder="1"/>
    <xf numFmtId="3" fontId="5" fillId="0" borderId="0" xfId="0" applyNumberFormat="1" applyFont="1" applyFill="1" applyBorder="1"/>
    <xf numFmtId="0" fontId="6" fillId="0" borderId="0" xfId="0" applyFont="1" applyFill="1" applyBorder="1"/>
    <xf numFmtId="167" fontId="0" fillId="0" borderId="0" xfId="3" applyNumberFormat="1" applyFont="1"/>
    <xf numFmtId="0" fontId="0" fillId="0" borderId="0" xfId="0" applyFont="1"/>
    <xf numFmtId="0" fontId="8" fillId="0" borderId="0" xfId="2" applyFont="1"/>
    <xf numFmtId="0" fontId="9" fillId="0" borderId="0" xfId="2" applyFont="1"/>
    <xf numFmtId="17" fontId="4" fillId="0" borderId="0" xfId="0" applyNumberFormat="1" applyFont="1" applyFill="1" applyBorder="1"/>
    <xf numFmtId="2" fontId="3" fillId="0" borderId="0" xfId="0" applyNumberFormat="1" applyFont="1" applyFill="1" applyBorder="1"/>
    <xf numFmtId="0" fontId="10" fillId="0" borderId="0" xfId="0" applyFont="1" applyFill="1" applyBorder="1"/>
    <xf numFmtId="3" fontId="11" fillId="0" borderId="0" xfId="0" applyNumberFormat="1" applyFont="1" applyFill="1" applyBorder="1"/>
    <xf numFmtId="167" fontId="5" fillId="0" borderId="0" xfId="1" applyNumberFormat="1" applyFont="1" applyFill="1" applyBorder="1"/>
    <xf numFmtId="0" fontId="8" fillId="0" borderId="0" xfId="0" applyFont="1" applyBorder="1"/>
    <xf numFmtId="0" fontId="0" fillId="0" borderId="0" xfId="0" applyFont="1" applyBorder="1"/>
    <xf numFmtId="3" fontId="8" fillId="0" borderId="0" xfId="0" applyNumberFormat="1" applyFont="1" applyFill="1" applyBorder="1"/>
    <xf numFmtId="167" fontId="0" fillId="0" borderId="0" xfId="0" applyNumberFormat="1"/>
    <xf numFmtId="17" fontId="3" fillId="0" borderId="0" xfId="0" applyNumberFormat="1" applyFont="1" applyFill="1" applyBorder="1" applyAlignment="1">
      <alignment horizontal="right"/>
    </xf>
    <xf numFmtId="9" fontId="0" fillId="0" borderId="0" xfId="1" applyFont="1"/>
    <xf numFmtId="17" fontId="3" fillId="0" borderId="0" xfId="0" quotePrefix="1" applyNumberFormat="1" applyFont="1" applyFill="1" applyBorder="1" applyAlignment="1">
      <alignment horizontal="right"/>
    </xf>
    <xf numFmtId="0" fontId="13" fillId="0" borderId="0" xfId="4" applyFont="1" applyFill="1" applyBorder="1"/>
    <xf numFmtId="0" fontId="10" fillId="0" borderId="0" xfId="4" applyFont="1" applyFill="1" applyBorder="1"/>
    <xf numFmtId="167" fontId="13" fillId="0" borderId="0" xfId="4" applyNumberFormat="1" applyFont="1" applyFill="1" applyBorder="1"/>
    <xf numFmtId="167" fontId="0" fillId="0" borderId="0" xfId="1" applyNumberFormat="1" applyFont="1"/>
    <xf numFmtId="17" fontId="8" fillId="0" borderId="0" xfId="0" applyNumberFormat="1" applyFont="1" applyFill="1" applyBorder="1" applyAlignment="1">
      <alignment horizontal="left" wrapText="1"/>
    </xf>
    <xf numFmtId="168" fontId="0" fillId="0" borderId="0" xfId="0" applyNumberFormat="1" applyFont="1"/>
    <xf numFmtId="2" fontId="0" fillId="0" borderId="0" xfId="0" applyNumberFormat="1" applyFont="1"/>
    <xf numFmtId="0" fontId="14" fillId="0" borderId="0" xfId="0" applyFont="1" applyFill="1" applyBorder="1"/>
    <xf numFmtId="0" fontId="12" fillId="0" borderId="0" xfId="5" applyFont="1" applyFill="1" applyBorder="1" applyAlignment="1">
      <alignment horizontal="right"/>
    </xf>
    <xf numFmtId="0" fontId="8" fillId="0" borderId="0" xfId="0" applyFont="1" applyFill="1" applyBorder="1"/>
    <xf numFmtId="167" fontId="8" fillId="0" borderId="0" xfId="1" applyNumberFormat="1" applyFont="1" applyFill="1" applyBorder="1"/>
    <xf numFmtId="0" fontId="9" fillId="0" borderId="0" xfId="0" applyFont="1" applyFill="1" applyBorder="1"/>
    <xf numFmtId="0" fontId="12" fillId="0" borderId="0" xfId="0" applyFont="1"/>
    <xf numFmtId="0" fontId="3" fillId="0" borderId="0" xfId="0" applyFont="1"/>
    <xf numFmtId="0" fontId="15" fillId="0" borderId="0" xfId="0" applyFont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1" xfId="0" applyFont="1" applyBorder="1"/>
    <xf numFmtId="0" fontId="0" fillId="0" borderId="0" xfId="0" applyAlignment="1"/>
    <xf numFmtId="0" fontId="9" fillId="0" borderId="0" xfId="0" applyFont="1" applyFill="1" applyBorder="1" applyAlignment="1" applyProtection="1">
      <alignment horizontal="left"/>
    </xf>
    <xf numFmtId="0" fontId="2" fillId="0" borderId="0" xfId="0" applyFont="1" applyAlignment="1"/>
    <xf numFmtId="0" fontId="8" fillId="0" borderId="0" xfId="0" applyFont="1" applyFill="1" applyBorder="1" applyAlignment="1" applyProtection="1">
      <alignment wrapText="1"/>
    </xf>
    <xf numFmtId="3" fontId="0" fillId="0" borderId="0" xfId="0" applyNumberFormat="1"/>
    <xf numFmtId="0" fontId="16" fillId="0" borderId="0" xfId="0" applyFont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/>
    <xf numFmtId="0" fontId="16" fillId="0" borderId="0" xfId="0" applyFont="1"/>
    <xf numFmtId="17" fontId="18" fillId="0" borderId="0" xfId="0" applyNumberFormat="1" applyFont="1" applyFill="1" applyBorder="1"/>
    <xf numFmtId="3" fontId="18" fillId="0" borderId="2" xfId="0" applyNumberFormat="1" applyFont="1" applyFill="1" applyBorder="1"/>
    <xf numFmtId="3" fontId="18" fillId="0" borderId="0" xfId="0" applyNumberFormat="1" applyFont="1" applyFill="1" applyBorder="1"/>
    <xf numFmtId="167" fontId="3" fillId="0" borderId="0" xfId="8" applyNumberFormat="1" applyFont="1" applyFill="1" applyBorder="1"/>
    <xf numFmtId="3" fontId="19" fillId="0" borderId="0" xfId="0" applyNumberFormat="1" applyFont="1" applyFill="1" applyBorder="1"/>
    <xf numFmtId="9" fontId="0" fillId="0" borderId="0" xfId="1" applyNumberFormat="1" applyFont="1"/>
    <xf numFmtId="17" fontId="6" fillId="0" borderId="0" xfId="0" applyNumberFormat="1" applyFont="1" applyFill="1" applyBorder="1"/>
    <xf numFmtId="169" fontId="0" fillId="0" borderId="0" xfId="0" applyNumberFormat="1"/>
    <xf numFmtId="3" fontId="20" fillId="0" borderId="0" xfId="0" applyNumberFormat="1" applyFont="1" applyFill="1" applyBorder="1"/>
    <xf numFmtId="3" fontId="20" fillId="0" borderId="0" xfId="0" applyNumberFormat="1" applyFont="1" applyFill="1" applyBorder="1" applyAlignment="1" applyProtection="1">
      <alignment horizontal="right"/>
      <protection locked="0"/>
    </xf>
    <xf numFmtId="0" fontId="21" fillId="0" borderId="0" xfId="0" applyFont="1"/>
    <xf numFmtId="0" fontId="22" fillId="0" borderId="0" xfId="0" applyFont="1"/>
  </cellXfs>
  <cellStyles count="9">
    <cellStyle name="Normal" xfId="0" builtinId="0"/>
    <cellStyle name="Normal 4" xfId="7" xr:uid="{D7D28ECA-74C0-423C-911F-550267A9E56E}"/>
    <cellStyle name="Normal 6" xfId="4" xr:uid="{5DA04926-3684-4DF2-89F5-EB6873B3318A}"/>
    <cellStyle name="Normal 8" xfId="6" xr:uid="{B9F6D8E7-8E32-44B7-8C03-55EBAD7EC152}"/>
    <cellStyle name="Normal 9" xfId="2" xr:uid="{F4E2D365-BB3E-40A2-B7B7-5E804F434594}"/>
    <cellStyle name="Normal_ny KM01a" xfId="5" xr:uid="{83389DCB-65C3-48E9-93E9-13786949C203}"/>
    <cellStyle name="Procent" xfId="1" builtinId="5"/>
    <cellStyle name="Procent 2" xfId="8" xr:uid="{5232DB9D-57C8-4FE2-B158-48F9B33D51D9}"/>
    <cellStyle name="Procent 4" xfId="3" xr:uid="{292DC61C-9F92-48E6-AB74-E2B29069D9A1}"/>
  </cellStyles>
  <dxfs count="0"/>
  <tableStyles count="0" defaultTableStyle="TableStyleMedium2" defaultPivotStyle="PivotStyleLight16"/>
  <colors>
    <mruColors>
      <color rgb="FFF68B1F"/>
      <color rgb="FFFCC187"/>
      <color rgb="FFBCBDC0"/>
      <color rgb="FF015BAC"/>
      <color rgb="FF819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251-4B42-ACA4-9D527FD91343}"/>
              </c:ext>
            </c:extLst>
          </c:dPt>
          <c:cat>
            <c:strRef>
              <c:f>'2.1'!$A$6:$A$45</c:f>
              <c:strCache>
                <c:ptCount val="40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</c:strCache>
            </c:strRef>
          </c:cat>
          <c:val>
            <c:numRef>
              <c:f>'2.1'!$B$6:$B$45</c:f>
              <c:numCache>
                <c:formatCode>#,##0</c:formatCode>
                <c:ptCount val="40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13948</c:v>
                </c:pt>
                <c:pt idx="28">
                  <c:v>11105</c:v>
                </c:pt>
                <c:pt idx="29">
                  <c:v>9521</c:v>
                </c:pt>
                <c:pt idx="30">
                  <c:v>18155</c:v>
                </c:pt>
                <c:pt idx="31">
                  <c:v>18466</c:v>
                </c:pt>
                <c:pt idx="32">
                  <c:v>15876</c:v>
                </c:pt>
                <c:pt idx="33">
                  <c:v>23794</c:v>
                </c:pt>
                <c:pt idx="34">
                  <c:v>28198</c:v>
                </c:pt>
                <c:pt idx="35">
                  <c:v>37117</c:v>
                </c:pt>
                <c:pt idx="36">
                  <c:v>48071</c:v>
                </c:pt>
                <c:pt idx="37">
                  <c:v>50661</c:v>
                </c:pt>
                <c:pt idx="38">
                  <c:v>41114</c:v>
                </c:pt>
                <c:pt idx="39">
                  <c:v>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51-4B42-ACA4-9D527FD91343}"/>
            </c:ext>
          </c:extLst>
        </c:ser>
        <c:ser>
          <c:idx val="1"/>
          <c:order val="1"/>
          <c:tx>
            <c:strRef>
              <c:f>'2.1'!$C$4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8251-4B42-ACA4-9D527FD91343}"/>
              </c:ext>
            </c:extLst>
          </c:dPt>
          <c:cat>
            <c:strRef>
              <c:f>'2.1'!$A$6:$A$45</c:f>
              <c:strCache>
                <c:ptCount val="40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</c:strCache>
            </c:strRef>
          </c:cat>
          <c:val>
            <c:numRef>
              <c:f>'2.1'!$C$6:$C$45</c:f>
              <c:numCache>
                <c:formatCode>#,##0</c:formatCode>
                <c:ptCount val="40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13614</c:v>
                </c:pt>
                <c:pt idx="28">
                  <c:v>10100</c:v>
                </c:pt>
                <c:pt idx="29">
                  <c:v>8437</c:v>
                </c:pt>
                <c:pt idx="30">
                  <c:v>9398</c:v>
                </c:pt>
                <c:pt idx="31">
                  <c:v>8239</c:v>
                </c:pt>
                <c:pt idx="32">
                  <c:v>5442</c:v>
                </c:pt>
                <c:pt idx="33">
                  <c:v>6704</c:v>
                </c:pt>
                <c:pt idx="34">
                  <c:v>8643</c:v>
                </c:pt>
                <c:pt idx="35">
                  <c:v>10993</c:v>
                </c:pt>
                <c:pt idx="36">
                  <c:v>13048</c:v>
                </c:pt>
                <c:pt idx="37">
                  <c:v>13235</c:v>
                </c:pt>
                <c:pt idx="38">
                  <c:v>10872</c:v>
                </c:pt>
                <c:pt idx="39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8251-4B42-ACA4-9D527FD913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799680"/>
        <c:axId val="625802424"/>
      </c:barChart>
      <c:catAx>
        <c:axId val="62579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2424"/>
        <c:crosses val="autoZero"/>
        <c:auto val="1"/>
        <c:lblAlgn val="ctr"/>
        <c:lblOffset val="100"/>
        <c:noMultiLvlLbl val="0"/>
      </c:catAx>
      <c:valAx>
        <c:axId val="62580242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9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'2.5'!$B$5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'2.5'!$B$6:$B$31</c:f>
              <c:numCache>
                <c:formatCode>0.0%</c:formatCode>
                <c:ptCount val="26"/>
                <c:pt idx="0">
                  <c:v>3.6116686738926804E-2</c:v>
                </c:pt>
                <c:pt idx="1">
                  <c:v>2.4099426201639546E-2</c:v>
                </c:pt>
                <c:pt idx="2">
                  <c:v>1.7695817230817652E-2</c:v>
                </c:pt>
                <c:pt idx="3">
                  <c:v>1.8655169226299735E-2</c:v>
                </c:pt>
                <c:pt idx="4">
                  <c:v>1.7383878217867958E-2</c:v>
                </c:pt>
                <c:pt idx="5">
                  <c:v>1.8751290544068197E-2</c:v>
                </c:pt>
                <c:pt idx="6">
                  <c:v>2.0344442356692655E-2</c:v>
                </c:pt>
                <c:pt idx="7">
                  <c:v>2.3463912003066828E-2</c:v>
                </c:pt>
                <c:pt idx="8">
                  <c:v>2.6112047922305242E-2</c:v>
                </c:pt>
                <c:pt idx="9">
                  <c:v>2.8951881044766238E-2</c:v>
                </c:pt>
                <c:pt idx="10">
                  <c:v>2.9930331258359741E-2</c:v>
                </c:pt>
                <c:pt idx="11">
                  <c:v>3.3210220608732209E-2</c:v>
                </c:pt>
                <c:pt idx="12">
                  <c:v>3.6184756015113367E-2</c:v>
                </c:pt>
                <c:pt idx="13">
                  <c:v>4.0749876223596854E-2</c:v>
                </c:pt>
                <c:pt idx="14">
                  <c:v>4.3407035603958088E-2</c:v>
                </c:pt>
                <c:pt idx="15">
                  <c:v>3.8927645619342886E-2</c:v>
                </c:pt>
                <c:pt idx="16">
                  <c:v>3.3165563631683409E-2</c:v>
                </c:pt>
                <c:pt idx="17">
                  <c:v>3.6253830401901922E-2</c:v>
                </c:pt>
                <c:pt idx="18">
                  <c:v>3.866983063589418E-2</c:v>
                </c:pt>
                <c:pt idx="19">
                  <c:v>3.4449057640197782E-2</c:v>
                </c:pt>
                <c:pt idx="20">
                  <c:v>3.4946984064615411E-2</c:v>
                </c:pt>
                <c:pt idx="21">
                  <c:v>3.9863545305548947E-2</c:v>
                </c:pt>
                <c:pt idx="22">
                  <c:v>4.5521240566729751E-2</c:v>
                </c:pt>
                <c:pt idx="23">
                  <c:v>5.12707074959921E-2</c:v>
                </c:pt>
                <c:pt idx="24">
                  <c:v>5.6886412771066791E-2</c:v>
                </c:pt>
                <c:pt idx="25">
                  <c:v>5.4137220442015695E-2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D7-4FC7-B884-7AF3ECD09B04}"/>
            </c:ext>
          </c:extLst>
        </c:ser>
        <c:ser>
          <c:idx val="2"/>
          <c:order val="1"/>
          <c:tx>
            <c:strRef>
              <c:f>'2.5'!$C$5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'2.5'!$C$6:$C$31</c:f>
              <c:numCache>
                <c:formatCode>0.0%</c:formatCode>
                <c:ptCount val="26"/>
                <c:pt idx="2">
                  <c:v>3.8381945892824954E-2</c:v>
                </c:pt>
                <c:pt idx="3">
                  <c:v>3.9397768179032677E-2</c:v>
                </c:pt>
                <c:pt idx="4">
                  <c:v>4.1825740554651221E-2</c:v>
                </c:pt>
                <c:pt idx="5">
                  <c:v>4.1901022153509562E-2</c:v>
                </c:pt>
                <c:pt idx="6">
                  <c:v>4.3479120164386743E-2</c:v>
                </c:pt>
                <c:pt idx="7">
                  <c:v>4.6634557590178975E-2</c:v>
                </c:pt>
                <c:pt idx="8">
                  <c:v>4.2400361649504253E-2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5.3106329246495686E-2</c:v>
                </c:pt>
                <c:pt idx="12">
                  <c:v>6.0362548353797806E-2</c:v>
                </c:pt>
                <c:pt idx="13">
                  <c:v>6.7519261193129815E-2</c:v>
                </c:pt>
                <c:pt idx="14">
                  <c:v>6.5035101069828502E-2</c:v>
                </c:pt>
                <c:pt idx="15">
                  <c:v>5.4172055783306812E-2</c:v>
                </c:pt>
                <c:pt idx="16">
                  <c:v>4.1792110882958658E-2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4.0166289706703787E-2</c:v>
                </c:pt>
                <c:pt idx="23">
                  <c:v>4.2726095475236793E-2</c:v>
                </c:pt>
                <c:pt idx="24">
                  <c:v>4.7174921278935543E-2</c:v>
                </c:pt>
                <c:pt idx="25">
                  <c:v>4.8538538659613703E-2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D7-4FC7-B884-7AF3ECD09B04}"/>
            </c:ext>
          </c:extLst>
        </c:ser>
        <c:ser>
          <c:idx val="3"/>
          <c:order val="2"/>
          <c:tx>
            <c:strRef>
              <c:f>'2.5'!$D$5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'2.5'!$D$6:$D$31</c:f>
              <c:numCache>
                <c:formatCode>0.0%</c:formatCode>
                <c:ptCount val="26"/>
                <c:pt idx="0">
                  <c:v>4.4409419861565332E-2</c:v>
                </c:pt>
                <c:pt idx="1">
                  <c:v>4.5655133965699E-2</c:v>
                </c:pt>
                <c:pt idx="2">
                  <c:v>4.5264094128741196E-2</c:v>
                </c:pt>
                <c:pt idx="3">
                  <c:v>4.4493448343093031E-2</c:v>
                </c:pt>
                <c:pt idx="4">
                  <c:v>4.9368679313027346E-2</c:v>
                </c:pt>
                <c:pt idx="5">
                  <c:v>5.324723194800484E-2</c:v>
                </c:pt>
                <c:pt idx="6">
                  <c:v>5.7176398288726234E-2</c:v>
                </c:pt>
                <c:pt idx="7">
                  <c:v>6.0574926061015257E-2</c:v>
                </c:pt>
                <c:pt idx="8">
                  <c:v>5.3435061653177511E-2</c:v>
                </c:pt>
                <c:pt idx="9">
                  <c:v>5.0725272946745878E-2</c:v>
                </c:pt>
                <c:pt idx="10">
                  <c:v>5.5288350520225113E-2</c:v>
                </c:pt>
                <c:pt idx="11">
                  <c:v>6.0254800381127863E-2</c:v>
                </c:pt>
                <c:pt idx="12">
                  <c:v>6.419607389878762E-2</c:v>
                </c:pt>
                <c:pt idx="13">
                  <c:v>6.5898478686549175E-2</c:v>
                </c:pt>
                <c:pt idx="14">
                  <c:v>6.4742957595506578E-2</c:v>
                </c:pt>
                <c:pt idx="15">
                  <c:v>5.8644062546783608E-2</c:v>
                </c:pt>
                <c:pt idx="16">
                  <c:v>5.2339680382701113E-2</c:v>
                </c:pt>
                <c:pt idx="17">
                  <c:v>6.0614644575093531E-2</c:v>
                </c:pt>
                <c:pt idx="18">
                  <c:v>6.2772706723760466E-2</c:v>
                </c:pt>
                <c:pt idx="19">
                  <c:v>6.2860060162267944E-2</c:v>
                </c:pt>
                <c:pt idx="20">
                  <c:v>5.9560928109846659E-2</c:v>
                </c:pt>
                <c:pt idx="21">
                  <c:v>5.54474045378004E-2</c:v>
                </c:pt>
                <c:pt idx="22">
                  <c:v>5.5746075293400393E-2</c:v>
                </c:pt>
                <c:pt idx="23">
                  <c:v>6.1233934827581417E-2</c:v>
                </c:pt>
                <c:pt idx="24">
                  <c:v>6.4414985796723417E-2</c:v>
                </c:pt>
                <c:pt idx="25">
                  <c:v>6.8270856971591271E-2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D7-4FC7-B884-7AF3ECD09B04}"/>
            </c:ext>
          </c:extLst>
        </c:ser>
        <c:ser>
          <c:idx val="4"/>
          <c:order val="3"/>
          <c:tx>
            <c:strRef>
              <c:f>'2.5'!$E$5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'2.5'!$E$6:$E$31</c:f>
              <c:numCache>
                <c:formatCode>0.0%</c:formatCode>
                <c:ptCount val="26"/>
                <c:pt idx="0">
                  <c:v>2.3008012247625859E-2</c:v>
                </c:pt>
                <c:pt idx="1">
                  <c:v>2.8342310373825057E-2</c:v>
                </c:pt>
                <c:pt idx="2">
                  <c:v>3.107468816484614E-2</c:v>
                </c:pt>
                <c:pt idx="3">
                  <c:v>3.0230799540841267E-2</c:v>
                </c:pt>
                <c:pt idx="4">
                  <c:v>3.2425706750150704E-2</c:v>
                </c:pt>
                <c:pt idx="5">
                  <c:v>3.4990498357682434E-2</c:v>
                </c:pt>
                <c:pt idx="6">
                  <c:v>3.4057699340723419E-2</c:v>
                </c:pt>
                <c:pt idx="7">
                  <c:v>3.1652380142771983E-2</c:v>
                </c:pt>
                <c:pt idx="8">
                  <c:v>3.4655370196042118E-2</c:v>
                </c:pt>
                <c:pt idx="9">
                  <c:v>3.546535159507936E-2</c:v>
                </c:pt>
                <c:pt idx="10">
                  <c:v>3.5579718344936777E-2</c:v>
                </c:pt>
                <c:pt idx="11">
                  <c:v>4.0746592669342614E-2</c:v>
                </c:pt>
                <c:pt idx="12">
                  <c:v>4.351107105723704E-2</c:v>
                </c:pt>
                <c:pt idx="13">
                  <c:v>4.3256597229537751E-2</c:v>
                </c:pt>
                <c:pt idx="14">
                  <c:v>4.5702746993078809E-2</c:v>
                </c:pt>
                <c:pt idx="15">
                  <c:v>3.8833932319831996E-2</c:v>
                </c:pt>
                <c:pt idx="16">
                  <c:v>3.9203339772449455E-2</c:v>
                </c:pt>
                <c:pt idx="17">
                  <c:v>3.7772741412256144E-2</c:v>
                </c:pt>
                <c:pt idx="18">
                  <c:v>4.3449500283915338E-2</c:v>
                </c:pt>
                <c:pt idx="19">
                  <c:v>4.7263301334395741E-2</c:v>
                </c:pt>
                <c:pt idx="20">
                  <c:v>4.9519489113403418E-2</c:v>
                </c:pt>
                <c:pt idx="21">
                  <c:v>4.9422855741016271E-2</c:v>
                </c:pt>
                <c:pt idx="22">
                  <c:v>5.3143667029841989E-2</c:v>
                </c:pt>
                <c:pt idx="23">
                  <c:v>5.8152331737391941E-2</c:v>
                </c:pt>
                <c:pt idx="24">
                  <c:v>6.0097818889410126E-2</c:v>
                </c:pt>
                <c:pt idx="25">
                  <c:v>5.4379488632800822E-2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D7-4FC7-B884-7AF3ECD09B04}"/>
            </c:ext>
          </c:extLst>
        </c:ser>
        <c:ser>
          <c:idx val="5"/>
          <c:order val="4"/>
          <c:tx>
            <c:strRef>
              <c:f>'2.5'!$F$5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'2.5'!$F$6:$F$31</c:f>
              <c:numCache>
                <c:formatCode>0.0%</c:formatCode>
                <c:ptCount val="26"/>
                <c:pt idx="2">
                  <c:v>5.886506678325467E-2</c:v>
                </c:pt>
                <c:pt idx="3">
                  <c:v>5.7586201286620994E-2</c:v>
                </c:pt>
                <c:pt idx="4">
                  <c:v>5.6898952658197957E-2</c:v>
                </c:pt>
                <c:pt idx="5">
                  <c:v>5.6636681379535328E-2</c:v>
                </c:pt>
                <c:pt idx="6">
                  <c:v>5.7555817658865652E-2</c:v>
                </c:pt>
                <c:pt idx="7">
                  <c:v>5.790056904051822E-2</c:v>
                </c:pt>
                <c:pt idx="8">
                  <c:v>5.6070830705284902E-2</c:v>
                </c:pt>
                <c:pt idx="9">
                  <c:v>5.5732100662818758E-2</c:v>
                </c:pt>
                <c:pt idx="10">
                  <c:v>5.7381377382869046E-2</c:v>
                </c:pt>
                <c:pt idx="11">
                  <c:v>5.9191243715228263E-2</c:v>
                </c:pt>
                <c:pt idx="12">
                  <c:v>6.1152230775816281E-2</c:v>
                </c:pt>
                <c:pt idx="13">
                  <c:v>6.4326061487905969E-2</c:v>
                </c:pt>
                <c:pt idx="14">
                  <c:v>6.431512323857036E-2</c:v>
                </c:pt>
                <c:pt idx="15">
                  <c:v>6.1136025853659827E-2</c:v>
                </c:pt>
                <c:pt idx="16">
                  <c:v>5.5502191847214721E-2</c:v>
                </c:pt>
                <c:pt idx="17">
                  <c:v>5.2753186198103652E-2</c:v>
                </c:pt>
                <c:pt idx="18">
                  <c:v>5.1551483402513365E-2</c:v>
                </c:pt>
                <c:pt idx="19">
                  <c:v>4.9801299639546784E-2</c:v>
                </c:pt>
                <c:pt idx="20">
                  <c:v>4.7761232396356733E-2</c:v>
                </c:pt>
                <c:pt idx="21">
                  <c:v>4.7752812397454984E-2</c:v>
                </c:pt>
                <c:pt idx="22">
                  <c:v>4.6841422804059472E-2</c:v>
                </c:pt>
                <c:pt idx="23">
                  <c:v>4.8652728518748557E-2</c:v>
                </c:pt>
                <c:pt idx="24">
                  <c:v>5.0622118430314569E-2</c:v>
                </c:pt>
                <c:pt idx="25">
                  <c:v>5.2168771445627697E-2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3D7-4FC7-B884-7AF3ECD09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'2.6'!$B$4</c:f>
              <c:strCache>
                <c:ptCount val="1"/>
                <c:pt idx="0">
                  <c:v>Småhuspriser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39783</c:v>
                </c:pt>
                <c:pt idx="1">
                  <c:v>39873</c:v>
                </c:pt>
                <c:pt idx="2">
                  <c:v>39965</c:v>
                </c:pt>
                <c:pt idx="3">
                  <c:v>40057</c:v>
                </c:pt>
                <c:pt idx="4">
                  <c:v>40148</c:v>
                </c:pt>
                <c:pt idx="5">
                  <c:v>40238</c:v>
                </c:pt>
                <c:pt idx="6">
                  <c:v>40330</c:v>
                </c:pt>
                <c:pt idx="7">
                  <c:v>40422</c:v>
                </c:pt>
                <c:pt idx="8">
                  <c:v>40513</c:v>
                </c:pt>
                <c:pt idx="9">
                  <c:v>40603</c:v>
                </c:pt>
                <c:pt idx="10">
                  <c:v>40695</c:v>
                </c:pt>
                <c:pt idx="11">
                  <c:v>40787</c:v>
                </c:pt>
                <c:pt idx="12">
                  <c:v>40878</c:v>
                </c:pt>
                <c:pt idx="13">
                  <c:v>40969</c:v>
                </c:pt>
                <c:pt idx="14">
                  <c:v>41061</c:v>
                </c:pt>
                <c:pt idx="15">
                  <c:v>41153</c:v>
                </c:pt>
                <c:pt idx="16">
                  <c:v>41244</c:v>
                </c:pt>
                <c:pt idx="17">
                  <c:v>41334</c:v>
                </c:pt>
                <c:pt idx="18">
                  <c:v>41426</c:v>
                </c:pt>
                <c:pt idx="19">
                  <c:v>41518</c:v>
                </c:pt>
                <c:pt idx="20">
                  <c:v>41609</c:v>
                </c:pt>
                <c:pt idx="21">
                  <c:v>41699</c:v>
                </c:pt>
                <c:pt idx="22">
                  <c:v>41791</c:v>
                </c:pt>
                <c:pt idx="23">
                  <c:v>41883</c:v>
                </c:pt>
                <c:pt idx="24">
                  <c:v>41974</c:v>
                </c:pt>
                <c:pt idx="25">
                  <c:v>42064</c:v>
                </c:pt>
                <c:pt idx="26">
                  <c:v>42156</c:v>
                </c:pt>
                <c:pt idx="27">
                  <c:v>42248</c:v>
                </c:pt>
                <c:pt idx="28">
                  <c:v>42339</c:v>
                </c:pt>
                <c:pt idx="29">
                  <c:v>42430</c:v>
                </c:pt>
                <c:pt idx="30">
                  <c:v>42522</c:v>
                </c:pt>
                <c:pt idx="31">
                  <c:v>42614</c:v>
                </c:pt>
                <c:pt idx="32">
                  <c:v>42705</c:v>
                </c:pt>
                <c:pt idx="33">
                  <c:v>42795</c:v>
                </c:pt>
                <c:pt idx="34">
                  <c:v>42887</c:v>
                </c:pt>
                <c:pt idx="35">
                  <c:v>42979</c:v>
                </c:pt>
                <c:pt idx="36">
                  <c:v>43070</c:v>
                </c:pt>
                <c:pt idx="37">
                  <c:v>43160</c:v>
                </c:pt>
                <c:pt idx="38">
                  <c:v>43252</c:v>
                </c:pt>
                <c:pt idx="39">
                  <c:v>43344</c:v>
                </c:pt>
                <c:pt idx="40">
                  <c:v>43435</c:v>
                </c:pt>
                <c:pt idx="41">
                  <c:v>43525</c:v>
                </c:pt>
              </c:numCache>
            </c:numRef>
          </c:cat>
          <c:val>
            <c:numRef>
              <c:f>'2.6'!$B$6:$B$47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98.547717842323664</c:v>
                </c:pt>
                <c:pt idx="2">
                  <c:v>102.48962655601659</c:v>
                </c:pt>
                <c:pt idx="3">
                  <c:v>105.18672199170125</c:v>
                </c:pt>
                <c:pt idx="4">
                  <c:v>107.0539419087137</c:v>
                </c:pt>
                <c:pt idx="5">
                  <c:v>109.12863070539419</c:v>
                </c:pt>
                <c:pt idx="6">
                  <c:v>111.61825726141079</c:v>
                </c:pt>
                <c:pt idx="7">
                  <c:v>112.24066390041494</c:v>
                </c:pt>
                <c:pt idx="8">
                  <c:v>112.65560165975104</c:v>
                </c:pt>
                <c:pt idx="9">
                  <c:v>112.86307053941908</c:v>
                </c:pt>
                <c:pt idx="10">
                  <c:v>113.48547717842324</c:v>
                </c:pt>
                <c:pt idx="11">
                  <c:v>113.27800829875518</c:v>
                </c:pt>
                <c:pt idx="12">
                  <c:v>109.33609958506223</c:v>
                </c:pt>
                <c:pt idx="13">
                  <c:v>108.92116182572613</c:v>
                </c:pt>
                <c:pt idx="14">
                  <c:v>110.16597510373445</c:v>
                </c:pt>
                <c:pt idx="15">
                  <c:v>111.82572614107885</c:v>
                </c:pt>
                <c:pt idx="16">
                  <c:v>111.82572614107885</c:v>
                </c:pt>
                <c:pt idx="17">
                  <c:v>111.82572614107885</c:v>
                </c:pt>
                <c:pt idx="18">
                  <c:v>113.48547717842324</c:v>
                </c:pt>
                <c:pt idx="19">
                  <c:v>115.14522821576763</c:v>
                </c:pt>
                <c:pt idx="20">
                  <c:v>116.1825726141079</c:v>
                </c:pt>
                <c:pt idx="21">
                  <c:v>118.04979253112033</c:v>
                </c:pt>
                <c:pt idx="22">
                  <c:v>120.95435684647302</c:v>
                </c:pt>
                <c:pt idx="23">
                  <c:v>124.68879668049793</c:v>
                </c:pt>
                <c:pt idx="24">
                  <c:v>126.14107883817427</c:v>
                </c:pt>
                <c:pt idx="25">
                  <c:v>128.83817427385893</c:v>
                </c:pt>
                <c:pt idx="26">
                  <c:v>133.60995850622405</c:v>
                </c:pt>
                <c:pt idx="27">
                  <c:v>138.3817427385892</c:v>
                </c:pt>
                <c:pt idx="28">
                  <c:v>141.90871369294607</c:v>
                </c:pt>
                <c:pt idx="29">
                  <c:v>142.32365145228215</c:v>
                </c:pt>
                <c:pt idx="30">
                  <c:v>145.43568464730291</c:v>
                </c:pt>
                <c:pt idx="31">
                  <c:v>150.20746887966806</c:v>
                </c:pt>
                <c:pt idx="32">
                  <c:v>150.8298755186722</c:v>
                </c:pt>
                <c:pt idx="33">
                  <c:v>153.94190871369295</c:v>
                </c:pt>
                <c:pt idx="34">
                  <c:v>158.92116182572613</c:v>
                </c:pt>
                <c:pt idx="35">
                  <c:v>162.24066390041494</c:v>
                </c:pt>
                <c:pt idx="36">
                  <c:v>162.24066390041494</c:v>
                </c:pt>
                <c:pt idx="37">
                  <c:v>160.78838174273861</c:v>
                </c:pt>
                <c:pt idx="38">
                  <c:v>158.92116182572613</c:v>
                </c:pt>
                <c:pt idx="39">
                  <c:v>159.75103734439836</c:v>
                </c:pt>
                <c:pt idx="40">
                  <c:v>159.5435684647303</c:v>
                </c:pt>
                <c:pt idx="41">
                  <c:v>160.3734439834025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C7-4AF8-81C3-63378988ADD0}"/>
            </c:ext>
          </c:extLst>
        </c:ser>
        <c:ser>
          <c:idx val="1"/>
          <c:order val="1"/>
          <c:tx>
            <c:strRef>
              <c:f>'2.6'!$C$4</c:f>
              <c:strCache>
                <c:ptCount val="1"/>
                <c:pt idx="0">
                  <c:v>Småhuspriser deflaterat med hushållens disponibelinkomst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39783</c:v>
                </c:pt>
                <c:pt idx="1">
                  <c:v>39873</c:v>
                </c:pt>
                <c:pt idx="2">
                  <c:v>39965</c:v>
                </c:pt>
                <c:pt idx="3">
                  <c:v>40057</c:v>
                </c:pt>
                <c:pt idx="4">
                  <c:v>40148</c:v>
                </c:pt>
                <c:pt idx="5">
                  <c:v>40238</c:v>
                </c:pt>
                <c:pt idx="6">
                  <c:v>40330</c:v>
                </c:pt>
                <c:pt idx="7">
                  <c:v>40422</c:v>
                </c:pt>
                <c:pt idx="8">
                  <c:v>40513</c:v>
                </c:pt>
                <c:pt idx="9">
                  <c:v>40603</c:v>
                </c:pt>
                <c:pt idx="10">
                  <c:v>40695</c:v>
                </c:pt>
                <c:pt idx="11">
                  <c:v>40787</c:v>
                </c:pt>
                <c:pt idx="12">
                  <c:v>40878</c:v>
                </c:pt>
                <c:pt idx="13">
                  <c:v>40969</c:v>
                </c:pt>
                <c:pt idx="14">
                  <c:v>41061</c:v>
                </c:pt>
                <c:pt idx="15">
                  <c:v>41153</c:v>
                </c:pt>
                <c:pt idx="16">
                  <c:v>41244</c:v>
                </c:pt>
                <c:pt idx="17">
                  <c:v>41334</c:v>
                </c:pt>
                <c:pt idx="18">
                  <c:v>41426</c:v>
                </c:pt>
                <c:pt idx="19">
                  <c:v>41518</c:v>
                </c:pt>
                <c:pt idx="20">
                  <c:v>41609</c:v>
                </c:pt>
                <c:pt idx="21">
                  <c:v>41699</c:v>
                </c:pt>
                <c:pt idx="22">
                  <c:v>41791</c:v>
                </c:pt>
                <c:pt idx="23">
                  <c:v>41883</c:v>
                </c:pt>
                <c:pt idx="24">
                  <c:v>41974</c:v>
                </c:pt>
                <c:pt idx="25">
                  <c:v>42064</c:v>
                </c:pt>
                <c:pt idx="26">
                  <c:v>42156</c:v>
                </c:pt>
                <c:pt idx="27">
                  <c:v>42248</c:v>
                </c:pt>
                <c:pt idx="28">
                  <c:v>42339</c:v>
                </c:pt>
                <c:pt idx="29">
                  <c:v>42430</c:v>
                </c:pt>
                <c:pt idx="30">
                  <c:v>42522</c:v>
                </c:pt>
                <c:pt idx="31">
                  <c:v>42614</c:v>
                </c:pt>
                <c:pt idx="32">
                  <c:v>42705</c:v>
                </c:pt>
                <c:pt idx="33">
                  <c:v>42795</c:v>
                </c:pt>
                <c:pt idx="34">
                  <c:v>42887</c:v>
                </c:pt>
                <c:pt idx="35">
                  <c:v>42979</c:v>
                </c:pt>
                <c:pt idx="36">
                  <c:v>43070</c:v>
                </c:pt>
                <c:pt idx="37">
                  <c:v>43160</c:v>
                </c:pt>
                <c:pt idx="38">
                  <c:v>43252</c:v>
                </c:pt>
                <c:pt idx="39">
                  <c:v>43344</c:v>
                </c:pt>
                <c:pt idx="40">
                  <c:v>43435</c:v>
                </c:pt>
                <c:pt idx="41">
                  <c:v>43525</c:v>
                </c:pt>
              </c:numCache>
            </c:numRef>
          </c:cat>
          <c:val>
            <c:numRef>
              <c:f>'2.6'!$C$6:$C$47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97.408139085206287</c:v>
                </c:pt>
                <c:pt idx="2">
                  <c:v>100.8682873239576</c:v>
                </c:pt>
                <c:pt idx="3">
                  <c:v>102.48532798078888</c:v>
                </c:pt>
                <c:pt idx="4">
                  <c:v>102.90001820219503</c:v>
                </c:pt>
                <c:pt idx="5">
                  <c:v>104.11720860887159</c:v>
                </c:pt>
                <c:pt idx="6">
                  <c:v>105.36158615460371</c:v>
                </c:pt>
                <c:pt idx="7">
                  <c:v>104.88234570157748</c:v>
                </c:pt>
                <c:pt idx="8">
                  <c:v>103.95821678461257</c:v>
                </c:pt>
                <c:pt idx="9">
                  <c:v>102.87781262219569</c:v>
                </c:pt>
                <c:pt idx="10">
                  <c:v>101.61392723587947</c:v>
                </c:pt>
                <c:pt idx="11">
                  <c:v>100.22087335514283</c:v>
                </c:pt>
                <c:pt idx="12">
                  <c:v>96.054306505588272</c:v>
                </c:pt>
                <c:pt idx="13">
                  <c:v>94.948951549267406</c:v>
                </c:pt>
                <c:pt idx="14">
                  <c:v>94.545125078772145</c:v>
                </c:pt>
                <c:pt idx="15">
                  <c:v>95.266595935035795</c:v>
                </c:pt>
                <c:pt idx="16">
                  <c:v>94.306561354150944</c:v>
                </c:pt>
                <c:pt idx="17">
                  <c:v>93.507531581660075</c:v>
                </c:pt>
                <c:pt idx="18">
                  <c:v>94.24334167095671</c:v>
                </c:pt>
                <c:pt idx="19">
                  <c:v>94.894102814229669</c:v>
                </c:pt>
                <c:pt idx="20">
                  <c:v>95.028240106035071</c:v>
                </c:pt>
                <c:pt idx="21">
                  <c:v>95.895273230850989</c:v>
                </c:pt>
                <c:pt idx="22">
                  <c:v>96.567546060456365</c:v>
                </c:pt>
                <c:pt idx="23">
                  <c:v>98.866539346049422</c:v>
                </c:pt>
                <c:pt idx="24">
                  <c:v>99.271427822353687</c:v>
                </c:pt>
                <c:pt idx="25">
                  <c:v>100.65315255090373</c:v>
                </c:pt>
                <c:pt idx="26">
                  <c:v>103.00547917687904</c:v>
                </c:pt>
                <c:pt idx="27">
                  <c:v>105.94968640954001</c:v>
                </c:pt>
                <c:pt idx="28">
                  <c:v>107.97459111901667</c:v>
                </c:pt>
                <c:pt idx="29">
                  <c:v>107.38715968371847</c:v>
                </c:pt>
                <c:pt idx="30">
                  <c:v>107.17100787220473</c:v>
                </c:pt>
                <c:pt idx="31">
                  <c:v>109.8823085354494</c:v>
                </c:pt>
                <c:pt idx="32">
                  <c:v>109.64798347655362</c:v>
                </c:pt>
                <c:pt idx="33">
                  <c:v>111.00822464737566</c:v>
                </c:pt>
                <c:pt idx="34">
                  <c:v>113.58656824971941</c:v>
                </c:pt>
                <c:pt idx="35">
                  <c:v>114.92466978623685</c:v>
                </c:pt>
                <c:pt idx="36">
                  <c:v>113.84931994840572</c:v>
                </c:pt>
                <c:pt idx="37">
                  <c:v>111.66416115267346</c:v>
                </c:pt>
                <c:pt idx="38">
                  <c:v>109.36824548292327</c:v>
                </c:pt>
                <c:pt idx="39">
                  <c:v>108.80665726618466</c:v>
                </c:pt>
                <c:pt idx="40">
                  <c:v>107.4930394997961</c:v>
                </c:pt>
                <c:pt idx="41">
                  <c:v>107.2387547624064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C7-4AF8-81C3-63378988A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9391"/>
        <c:axId val="117933327"/>
      </c:lineChart>
      <c:dateAx>
        <c:axId val="120129391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33327"/>
        <c:crosses val="autoZero"/>
        <c:auto val="1"/>
        <c:lblOffset val="100"/>
        <c:baseTimeUnit val="months"/>
        <c:majorUnit val="12"/>
        <c:majorTimeUnit val="months"/>
      </c:dateAx>
      <c:valAx>
        <c:axId val="1179333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1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'2.6'!$B$5</c:f>
              <c:strCache>
                <c:ptCount val="1"/>
                <c:pt idx="0">
                  <c:v>Single-family home prices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39783</c:v>
                </c:pt>
                <c:pt idx="1">
                  <c:v>39873</c:v>
                </c:pt>
                <c:pt idx="2">
                  <c:v>39965</c:v>
                </c:pt>
                <c:pt idx="3">
                  <c:v>40057</c:v>
                </c:pt>
                <c:pt idx="4">
                  <c:v>40148</c:v>
                </c:pt>
                <c:pt idx="5">
                  <c:v>40238</c:v>
                </c:pt>
                <c:pt idx="6">
                  <c:v>40330</c:v>
                </c:pt>
                <c:pt idx="7">
                  <c:v>40422</c:v>
                </c:pt>
                <c:pt idx="8">
                  <c:v>40513</c:v>
                </c:pt>
                <c:pt idx="9">
                  <c:v>40603</c:v>
                </c:pt>
                <c:pt idx="10">
                  <c:v>40695</c:v>
                </c:pt>
                <c:pt idx="11">
                  <c:v>40787</c:v>
                </c:pt>
                <c:pt idx="12">
                  <c:v>40878</c:v>
                </c:pt>
                <c:pt idx="13">
                  <c:v>40969</c:v>
                </c:pt>
                <c:pt idx="14">
                  <c:v>41061</c:v>
                </c:pt>
                <c:pt idx="15">
                  <c:v>41153</c:v>
                </c:pt>
                <c:pt idx="16">
                  <c:v>41244</c:v>
                </c:pt>
                <c:pt idx="17">
                  <c:v>41334</c:v>
                </c:pt>
                <c:pt idx="18">
                  <c:v>41426</c:v>
                </c:pt>
                <c:pt idx="19">
                  <c:v>41518</c:v>
                </c:pt>
                <c:pt idx="20">
                  <c:v>41609</c:v>
                </c:pt>
                <c:pt idx="21">
                  <c:v>41699</c:v>
                </c:pt>
                <c:pt idx="22">
                  <c:v>41791</c:v>
                </c:pt>
                <c:pt idx="23">
                  <c:v>41883</c:v>
                </c:pt>
                <c:pt idx="24">
                  <c:v>41974</c:v>
                </c:pt>
                <c:pt idx="25">
                  <c:v>42064</c:v>
                </c:pt>
                <c:pt idx="26">
                  <c:v>42156</c:v>
                </c:pt>
                <c:pt idx="27">
                  <c:v>42248</c:v>
                </c:pt>
                <c:pt idx="28">
                  <c:v>42339</c:v>
                </c:pt>
                <c:pt idx="29">
                  <c:v>42430</c:v>
                </c:pt>
                <c:pt idx="30">
                  <c:v>42522</c:v>
                </c:pt>
                <c:pt idx="31">
                  <c:v>42614</c:v>
                </c:pt>
                <c:pt idx="32">
                  <c:v>42705</c:v>
                </c:pt>
                <c:pt idx="33">
                  <c:v>42795</c:v>
                </c:pt>
                <c:pt idx="34">
                  <c:v>42887</c:v>
                </c:pt>
                <c:pt idx="35">
                  <c:v>42979</c:v>
                </c:pt>
                <c:pt idx="36">
                  <c:v>43070</c:v>
                </c:pt>
                <c:pt idx="37">
                  <c:v>43160</c:v>
                </c:pt>
                <c:pt idx="38">
                  <c:v>43252</c:v>
                </c:pt>
                <c:pt idx="39">
                  <c:v>43344</c:v>
                </c:pt>
                <c:pt idx="40">
                  <c:v>43435</c:v>
                </c:pt>
                <c:pt idx="41">
                  <c:v>43525</c:v>
                </c:pt>
              </c:numCache>
            </c:numRef>
          </c:cat>
          <c:val>
            <c:numRef>
              <c:f>'2.6'!$B$6:$B$47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98.547717842323664</c:v>
                </c:pt>
                <c:pt idx="2">
                  <c:v>102.48962655601659</c:v>
                </c:pt>
                <c:pt idx="3">
                  <c:v>105.18672199170125</c:v>
                </c:pt>
                <c:pt idx="4">
                  <c:v>107.0539419087137</c:v>
                </c:pt>
                <c:pt idx="5">
                  <c:v>109.12863070539419</c:v>
                </c:pt>
                <c:pt idx="6">
                  <c:v>111.61825726141079</c:v>
                </c:pt>
                <c:pt idx="7">
                  <c:v>112.24066390041494</c:v>
                </c:pt>
                <c:pt idx="8">
                  <c:v>112.65560165975104</c:v>
                </c:pt>
                <c:pt idx="9">
                  <c:v>112.86307053941908</c:v>
                </c:pt>
                <c:pt idx="10">
                  <c:v>113.48547717842324</c:v>
                </c:pt>
                <c:pt idx="11">
                  <c:v>113.27800829875518</c:v>
                </c:pt>
                <c:pt idx="12">
                  <c:v>109.33609958506223</c:v>
                </c:pt>
                <c:pt idx="13">
                  <c:v>108.92116182572613</c:v>
                </c:pt>
                <c:pt idx="14">
                  <c:v>110.16597510373445</c:v>
                </c:pt>
                <c:pt idx="15">
                  <c:v>111.82572614107885</c:v>
                </c:pt>
                <c:pt idx="16">
                  <c:v>111.82572614107885</c:v>
                </c:pt>
                <c:pt idx="17">
                  <c:v>111.82572614107885</c:v>
                </c:pt>
                <c:pt idx="18">
                  <c:v>113.48547717842324</c:v>
                </c:pt>
                <c:pt idx="19">
                  <c:v>115.14522821576763</c:v>
                </c:pt>
                <c:pt idx="20">
                  <c:v>116.1825726141079</c:v>
                </c:pt>
                <c:pt idx="21">
                  <c:v>118.04979253112033</c:v>
                </c:pt>
                <c:pt idx="22">
                  <c:v>120.95435684647302</c:v>
                </c:pt>
                <c:pt idx="23">
                  <c:v>124.68879668049793</c:v>
                </c:pt>
                <c:pt idx="24">
                  <c:v>126.14107883817427</c:v>
                </c:pt>
                <c:pt idx="25">
                  <c:v>128.83817427385893</c:v>
                </c:pt>
                <c:pt idx="26">
                  <c:v>133.60995850622405</c:v>
                </c:pt>
                <c:pt idx="27">
                  <c:v>138.3817427385892</c:v>
                </c:pt>
                <c:pt idx="28">
                  <c:v>141.90871369294607</c:v>
                </c:pt>
                <c:pt idx="29">
                  <c:v>142.32365145228215</c:v>
                </c:pt>
                <c:pt idx="30">
                  <c:v>145.43568464730291</c:v>
                </c:pt>
                <c:pt idx="31">
                  <c:v>150.20746887966806</c:v>
                </c:pt>
                <c:pt idx="32">
                  <c:v>150.8298755186722</c:v>
                </c:pt>
                <c:pt idx="33">
                  <c:v>153.94190871369295</c:v>
                </c:pt>
                <c:pt idx="34">
                  <c:v>158.92116182572613</c:v>
                </c:pt>
                <c:pt idx="35">
                  <c:v>162.24066390041494</c:v>
                </c:pt>
                <c:pt idx="36">
                  <c:v>162.24066390041494</c:v>
                </c:pt>
                <c:pt idx="37">
                  <c:v>160.78838174273861</c:v>
                </c:pt>
                <c:pt idx="38">
                  <c:v>158.92116182572613</c:v>
                </c:pt>
                <c:pt idx="39">
                  <c:v>159.75103734439836</c:v>
                </c:pt>
                <c:pt idx="40">
                  <c:v>159.5435684647303</c:v>
                </c:pt>
                <c:pt idx="41">
                  <c:v>160.3734439834025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55-4A81-9F38-0260CD0B7769}"/>
            </c:ext>
          </c:extLst>
        </c:ser>
        <c:ser>
          <c:idx val="1"/>
          <c:order val="1"/>
          <c:tx>
            <c:strRef>
              <c:f>'2.6'!$C$5</c:f>
              <c:strCache>
                <c:ptCount val="1"/>
                <c:pt idx="0">
                  <c:v>Single-family home prices deflated by household disposable incomes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'2.6'!$A$6:$A$47</c:f>
              <c:numCache>
                <c:formatCode>mmm\-yy</c:formatCode>
                <c:ptCount val="42"/>
                <c:pt idx="0">
                  <c:v>39783</c:v>
                </c:pt>
                <c:pt idx="1">
                  <c:v>39873</c:v>
                </c:pt>
                <c:pt idx="2">
                  <c:v>39965</c:v>
                </c:pt>
                <c:pt idx="3">
                  <c:v>40057</c:v>
                </c:pt>
                <c:pt idx="4">
                  <c:v>40148</c:v>
                </c:pt>
                <c:pt idx="5">
                  <c:v>40238</c:v>
                </c:pt>
                <c:pt idx="6">
                  <c:v>40330</c:v>
                </c:pt>
                <c:pt idx="7">
                  <c:v>40422</c:v>
                </c:pt>
                <c:pt idx="8">
                  <c:v>40513</c:v>
                </c:pt>
                <c:pt idx="9">
                  <c:v>40603</c:v>
                </c:pt>
                <c:pt idx="10">
                  <c:v>40695</c:v>
                </c:pt>
                <c:pt idx="11">
                  <c:v>40787</c:v>
                </c:pt>
                <c:pt idx="12">
                  <c:v>40878</c:v>
                </c:pt>
                <c:pt idx="13">
                  <c:v>40969</c:v>
                </c:pt>
                <c:pt idx="14">
                  <c:v>41061</c:v>
                </c:pt>
                <c:pt idx="15">
                  <c:v>41153</c:v>
                </c:pt>
                <c:pt idx="16">
                  <c:v>41244</c:v>
                </c:pt>
                <c:pt idx="17">
                  <c:v>41334</c:v>
                </c:pt>
                <c:pt idx="18">
                  <c:v>41426</c:v>
                </c:pt>
                <c:pt idx="19">
                  <c:v>41518</c:v>
                </c:pt>
                <c:pt idx="20">
                  <c:v>41609</c:v>
                </c:pt>
                <c:pt idx="21">
                  <c:v>41699</c:v>
                </c:pt>
                <c:pt idx="22">
                  <c:v>41791</c:v>
                </c:pt>
                <c:pt idx="23">
                  <c:v>41883</c:v>
                </c:pt>
                <c:pt idx="24">
                  <c:v>41974</c:v>
                </c:pt>
                <c:pt idx="25">
                  <c:v>42064</c:v>
                </c:pt>
                <c:pt idx="26">
                  <c:v>42156</c:v>
                </c:pt>
                <c:pt idx="27">
                  <c:v>42248</c:v>
                </c:pt>
                <c:pt idx="28">
                  <c:v>42339</c:v>
                </c:pt>
                <c:pt idx="29">
                  <c:v>42430</c:v>
                </c:pt>
                <c:pt idx="30">
                  <c:v>42522</c:v>
                </c:pt>
                <c:pt idx="31">
                  <c:v>42614</c:v>
                </c:pt>
                <c:pt idx="32">
                  <c:v>42705</c:v>
                </c:pt>
                <c:pt idx="33">
                  <c:v>42795</c:v>
                </c:pt>
                <c:pt idx="34">
                  <c:v>42887</c:v>
                </c:pt>
                <c:pt idx="35">
                  <c:v>42979</c:v>
                </c:pt>
                <c:pt idx="36">
                  <c:v>43070</c:v>
                </c:pt>
                <c:pt idx="37">
                  <c:v>43160</c:v>
                </c:pt>
                <c:pt idx="38">
                  <c:v>43252</c:v>
                </c:pt>
                <c:pt idx="39">
                  <c:v>43344</c:v>
                </c:pt>
                <c:pt idx="40">
                  <c:v>43435</c:v>
                </c:pt>
                <c:pt idx="41">
                  <c:v>43525</c:v>
                </c:pt>
              </c:numCache>
            </c:numRef>
          </c:cat>
          <c:val>
            <c:numRef>
              <c:f>'2.6'!$C$6:$C$47</c:f>
              <c:numCache>
                <c:formatCode>0.00</c:formatCode>
                <c:ptCount val="42"/>
                <c:pt idx="0" formatCode="General">
                  <c:v>100</c:v>
                </c:pt>
                <c:pt idx="1">
                  <c:v>97.408139085206287</c:v>
                </c:pt>
                <c:pt idx="2">
                  <c:v>100.8682873239576</c:v>
                </c:pt>
                <c:pt idx="3">
                  <c:v>102.48532798078888</c:v>
                </c:pt>
                <c:pt idx="4">
                  <c:v>102.90001820219503</c:v>
                </c:pt>
                <c:pt idx="5">
                  <c:v>104.11720860887159</c:v>
                </c:pt>
                <c:pt idx="6">
                  <c:v>105.36158615460371</c:v>
                </c:pt>
                <c:pt idx="7">
                  <c:v>104.88234570157748</c:v>
                </c:pt>
                <c:pt idx="8">
                  <c:v>103.95821678461257</c:v>
                </c:pt>
                <c:pt idx="9">
                  <c:v>102.87781262219569</c:v>
                </c:pt>
                <c:pt idx="10">
                  <c:v>101.61392723587947</c:v>
                </c:pt>
                <c:pt idx="11">
                  <c:v>100.22087335514283</c:v>
                </c:pt>
                <c:pt idx="12">
                  <c:v>96.054306505588272</c:v>
                </c:pt>
                <c:pt idx="13">
                  <c:v>94.948951549267406</c:v>
                </c:pt>
                <c:pt idx="14">
                  <c:v>94.545125078772145</c:v>
                </c:pt>
                <c:pt idx="15">
                  <c:v>95.266595935035795</c:v>
                </c:pt>
                <c:pt idx="16">
                  <c:v>94.306561354150944</c:v>
                </c:pt>
                <c:pt idx="17">
                  <c:v>93.507531581660075</c:v>
                </c:pt>
                <c:pt idx="18">
                  <c:v>94.24334167095671</c:v>
                </c:pt>
                <c:pt idx="19">
                  <c:v>94.894102814229669</c:v>
                </c:pt>
                <c:pt idx="20">
                  <c:v>95.028240106035071</c:v>
                </c:pt>
                <c:pt idx="21">
                  <c:v>95.895273230850989</c:v>
                </c:pt>
                <c:pt idx="22">
                  <c:v>96.567546060456365</c:v>
                </c:pt>
                <c:pt idx="23">
                  <c:v>98.866539346049422</c:v>
                </c:pt>
                <c:pt idx="24">
                  <c:v>99.271427822353687</c:v>
                </c:pt>
                <c:pt idx="25">
                  <c:v>100.65315255090373</c:v>
                </c:pt>
                <c:pt idx="26">
                  <c:v>103.00547917687904</c:v>
                </c:pt>
                <c:pt idx="27">
                  <c:v>105.94968640954001</c:v>
                </c:pt>
                <c:pt idx="28">
                  <c:v>107.97459111901667</c:v>
                </c:pt>
                <c:pt idx="29">
                  <c:v>107.38715968371847</c:v>
                </c:pt>
                <c:pt idx="30">
                  <c:v>107.17100787220473</c:v>
                </c:pt>
                <c:pt idx="31">
                  <c:v>109.8823085354494</c:v>
                </c:pt>
                <c:pt idx="32">
                  <c:v>109.64798347655362</c:v>
                </c:pt>
                <c:pt idx="33">
                  <c:v>111.00822464737566</c:v>
                </c:pt>
                <c:pt idx="34">
                  <c:v>113.58656824971941</c:v>
                </c:pt>
                <c:pt idx="35">
                  <c:v>114.92466978623685</c:v>
                </c:pt>
                <c:pt idx="36">
                  <c:v>113.84931994840572</c:v>
                </c:pt>
                <c:pt idx="37">
                  <c:v>111.66416115267346</c:v>
                </c:pt>
                <c:pt idx="38">
                  <c:v>109.36824548292327</c:v>
                </c:pt>
                <c:pt idx="39">
                  <c:v>108.80665726618466</c:v>
                </c:pt>
                <c:pt idx="40">
                  <c:v>107.4930394997961</c:v>
                </c:pt>
                <c:pt idx="41">
                  <c:v>107.2387547624064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55-4A81-9F38-0260CD0B77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129391"/>
        <c:axId val="117933327"/>
      </c:lineChart>
      <c:dateAx>
        <c:axId val="120129391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17933327"/>
        <c:crosses val="autoZero"/>
        <c:auto val="1"/>
        <c:lblOffset val="100"/>
        <c:baseTimeUnit val="months"/>
        <c:majorUnit val="12"/>
        <c:majorTimeUnit val="months"/>
      </c:dateAx>
      <c:valAx>
        <c:axId val="117933327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201293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'3.1'!$C$4</c:f>
              <c:strCache>
                <c:ptCount val="1"/>
                <c:pt idx="0">
                  <c:v>dec-10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1.38888888888888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6C-48B3-BC6A-F21F48696A0A}"/>
                </c:ext>
              </c:extLst>
            </c:dLbl>
            <c:dLbl>
              <c:idx val="2"/>
              <c:layout>
                <c:manualLayout>
                  <c:x val="-8.3333333333333332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0.27209184116239565</c:v>
                </c:pt>
                <c:pt idx="1">
                  <c:v>0.23890157573052651</c:v>
                </c:pt>
                <c:pt idx="2">
                  <c:v>0.1344947372336073</c:v>
                </c:pt>
                <c:pt idx="3">
                  <c:v>0.14799816516036249</c:v>
                </c:pt>
                <c:pt idx="4">
                  <c:v>7.5438191939103158E-2</c:v>
                </c:pt>
                <c:pt idx="5">
                  <c:v>4.3126665922812751E-2</c:v>
                </c:pt>
                <c:pt idx="6">
                  <c:v>3.8637755544810998E-2</c:v>
                </c:pt>
                <c:pt idx="7">
                  <c:v>1.2354421591599409E-2</c:v>
                </c:pt>
                <c:pt idx="8">
                  <c:v>3.6956645714781827E-2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0F-4E43-9983-AA458E6D9296}"/>
            </c:ext>
          </c:extLst>
        </c:ser>
        <c:ser>
          <c:idx val="1"/>
          <c:order val="1"/>
          <c:tx>
            <c:strRef>
              <c:f>'3.1'!$D$4</c:f>
              <c:strCache>
                <c:ptCount val="1"/>
                <c:pt idx="0">
                  <c:v>jun-19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888888888888888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B0F-4E43-9983-AA458E6D9296}"/>
                </c:ext>
              </c:extLst>
            </c:dLbl>
            <c:dLbl>
              <c:idx val="1"/>
              <c:layout>
                <c:manualLayout>
                  <c:x val="1.3888888888888888E-2"/>
                  <c:y val="-2.1218890680033321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0F-4E43-9983-AA458E6D9296}"/>
                </c:ext>
              </c:extLst>
            </c:dLbl>
            <c:dLbl>
              <c:idx val="2"/>
              <c:layout>
                <c:manualLayout>
                  <c:x val="5.5555555555555558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B0F-4E43-9983-AA458E6D9296}"/>
                </c:ext>
              </c:extLst>
            </c:dLbl>
            <c:dLbl>
              <c:idx val="3"/>
              <c:layout>
                <c:manualLayout>
                  <c:x val="8.3333333333332829E-3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0F-4E43-9983-AA458E6D9296}"/>
                </c:ext>
              </c:extLst>
            </c:dLbl>
            <c:dLbl>
              <c:idx val="4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B0F-4E43-9983-AA458E6D9296}"/>
                </c:ext>
              </c:extLst>
            </c:dLbl>
            <c:dLbl>
              <c:idx val="6"/>
              <c:layout>
                <c:manualLayout>
                  <c:x val="8.3333333333334356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B0F-4E43-9983-AA458E6D929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'3.1'!$A$6:$A$14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 </c:v>
                </c:pt>
                <c:pt idx="6">
                  <c:v>Danske Bank</c:v>
                </c:pt>
                <c:pt idx="7">
                  <c:v>Skandiabanken</c:v>
                </c:pt>
                <c:pt idx="8">
                  <c:v>Övriga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0.24101234038516609</c:v>
                </c:pt>
                <c:pt idx="1">
                  <c:v>0.22468100822484191</c:v>
                </c:pt>
                <c:pt idx="2">
                  <c:v>0.13758166037787467</c:v>
                </c:pt>
                <c:pt idx="3">
                  <c:v>0.13528421186602718</c:v>
                </c:pt>
                <c:pt idx="4">
                  <c:v>8.4102494869695774E-2</c:v>
                </c:pt>
                <c:pt idx="5">
                  <c:v>6.9217252809438162E-2</c:v>
                </c:pt>
                <c:pt idx="6">
                  <c:v>3.7991162881843767E-2</c:v>
                </c:pt>
                <c:pt idx="7">
                  <c:v>1.9356137526945063E-2</c:v>
                </c:pt>
                <c:pt idx="8">
                  <c:v>5.0773731058167376E-2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0F-4E43-9983-AA458E6D929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'3.1'!$C$5</c:f>
              <c:strCache>
                <c:ptCount val="1"/>
                <c:pt idx="0">
                  <c:v>Dec 10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2731334408019993E-17"/>
                  <c:y val="9.259259259259258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B21-46BF-90ED-3FB98326F6CE}"/>
                </c:ext>
              </c:extLst>
            </c:dLbl>
            <c:dLbl>
              <c:idx val="2"/>
              <c:layout>
                <c:manualLayout>
                  <c:x val="-1.6666666666666666E-2"/>
                  <c:y val="-4.2437781360066642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'3.1'!$C$6:$C$14</c:f>
              <c:numCache>
                <c:formatCode>0.0%</c:formatCode>
                <c:ptCount val="9"/>
                <c:pt idx="0">
                  <c:v>0.27209184116239565</c:v>
                </c:pt>
                <c:pt idx="1">
                  <c:v>0.23890157573052651</c:v>
                </c:pt>
                <c:pt idx="2">
                  <c:v>0.1344947372336073</c:v>
                </c:pt>
                <c:pt idx="3">
                  <c:v>0.14799816516036249</c:v>
                </c:pt>
                <c:pt idx="4">
                  <c:v>7.5438191939103158E-2</c:v>
                </c:pt>
                <c:pt idx="5">
                  <c:v>4.3126665922812751E-2</c:v>
                </c:pt>
                <c:pt idx="6">
                  <c:v>3.8637755544810998E-2</c:v>
                </c:pt>
                <c:pt idx="7">
                  <c:v>1.2354421591599409E-2</c:v>
                </c:pt>
                <c:pt idx="8">
                  <c:v>3.6956645714781827E-2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AAE-4EAC-9CFC-94EC9000C912}"/>
            </c:ext>
          </c:extLst>
        </c:ser>
        <c:ser>
          <c:idx val="1"/>
          <c:order val="1"/>
          <c:tx>
            <c:strRef>
              <c:f>'3.1'!$D$5</c:f>
              <c:strCache>
                <c:ptCount val="1"/>
                <c:pt idx="0">
                  <c:v>Jun 19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AE-4EAC-9CFC-94EC9000C912}"/>
                </c:ext>
              </c:extLst>
            </c:dLbl>
            <c:dLbl>
              <c:idx val="1"/>
              <c:layout>
                <c:manualLayout>
                  <c:x val="1.1111111111111112E-2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AAE-4EAC-9CFC-94EC9000C912}"/>
                </c:ext>
              </c:extLst>
            </c:dLbl>
            <c:dLbl>
              <c:idx val="3"/>
              <c:layout>
                <c:manualLayout>
                  <c:x val="8.3333333333332829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AAE-4EAC-9CFC-94EC9000C912}"/>
                </c:ext>
              </c:extLst>
            </c:dLbl>
            <c:dLbl>
              <c:idx val="4"/>
              <c:layout>
                <c:manualLayout>
                  <c:x val="8.3333333333333332E-3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AAE-4EAC-9CFC-94EC9000C912}"/>
                </c:ext>
              </c:extLst>
            </c:dLbl>
            <c:dLbl>
              <c:idx val="6"/>
              <c:layout>
                <c:manualLayout>
                  <c:x val="8.3333333333334356E-3"/>
                  <c:y val="-8.4875562720133283E-1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AAE-4EAC-9CFC-94EC9000C91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'3.1'!$B$6:$B$14</c:f>
              <c:strCache>
                <c:ptCount val="9"/>
                <c:pt idx="0">
                  <c:v>Swedbank</c:v>
                </c:pt>
                <c:pt idx="1">
                  <c:v>Handelsbanken</c:v>
                </c:pt>
                <c:pt idx="2">
                  <c:v>SEB</c:v>
                </c:pt>
                <c:pt idx="3">
                  <c:v>Nordea</c:v>
                </c:pt>
                <c:pt idx="4">
                  <c:v>SBAB</c:v>
                </c:pt>
                <c:pt idx="5">
                  <c:v>Länsförsäkringar</c:v>
                </c:pt>
                <c:pt idx="6">
                  <c:v>Danske Bank</c:v>
                </c:pt>
                <c:pt idx="7">
                  <c:v>Skandiabanken</c:v>
                </c:pt>
                <c:pt idx="8">
                  <c:v>Other</c:v>
                </c:pt>
              </c:strCache>
            </c:strRef>
          </c:cat>
          <c:val>
            <c:numRef>
              <c:f>'3.1'!$D$6:$D$14</c:f>
              <c:numCache>
                <c:formatCode>0.0%</c:formatCode>
                <c:ptCount val="9"/>
                <c:pt idx="0">
                  <c:v>0.24101234038516609</c:v>
                </c:pt>
                <c:pt idx="1">
                  <c:v>0.22468100822484191</c:v>
                </c:pt>
                <c:pt idx="2">
                  <c:v>0.13758166037787467</c:v>
                </c:pt>
                <c:pt idx="3">
                  <c:v>0.13528421186602718</c:v>
                </c:pt>
                <c:pt idx="4">
                  <c:v>8.4102494869695774E-2</c:v>
                </c:pt>
                <c:pt idx="5">
                  <c:v>6.9217252809438162E-2</c:v>
                </c:pt>
                <c:pt idx="6">
                  <c:v>3.7991162881843767E-2</c:v>
                </c:pt>
                <c:pt idx="7">
                  <c:v>1.9356137526945063E-2</c:v>
                </c:pt>
                <c:pt idx="8">
                  <c:v>5.0773731058167376E-2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AAE-4EAC-9CFC-94EC9000C91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879289119"/>
        <c:axId val="1966132495"/>
      </c:barChart>
      <c:catAx>
        <c:axId val="187928911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966132495"/>
        <c:crosses val="autoZero"/>
        <c:auto val="1"/>
        <c:lblAlgn val="ctr"/>
        <c:lblOffset val="100"/>
        <c:noMultiLvlLbl val="0"/>
      </c:catAx>
      <c:valAx>
        <c:axId val="19661324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8792891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'4.1'!$B$5</c:f>
              <c:strCache>
                <c:ptCount val="1"/>
                <c:pt idx="0">
                  <c:v>småhus 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25.29237739999985</c:v>
                </c:pt>
                <c:pt idx="1">
                  <c:v>23.886596200000213</c:v>
                </c:pt>
                <c:pt idx="2">
                  <c:v>27.057038499999635</c:v>
                </c:pt>
                <c:pt idx="3">
                  <c:v>23.72704320000048</c:v>
                </c:pt>
                <c:pt idx="4">
                  <c:v>34.455132799999546</c:v>
                </c:pt>
                <c:pt idx="5">
                  <c:v>33.652733800000306</c:v>
                </c:pt>
                <c:pt idx="6">
                  <c:v>30.624298699999827</c:v>
                </c:pt>
                <c:pt idx="7">
                  <c:v>21.590806100000236</c:v>
                </c:pt>
                <c:pt idx="8">
                  <c:v>39.668833599999743</c:v>
                </c:pt>
                <c:pt idx="9">
                  <c:v>24.995584700000109</c:v>
                </c:pt>
                <c:pt idx="10">
                  <c:v>26.6819830000004</c:v>
                </c:pt>
                <c:pt idx="11">
                  <c:v>23.682512399999268</c:v>
                </c:pt>
                <c:pt idx="12">
                  <c:v>31.263958399999865</c:v>
                </c:pt>
                <c:pt idx="13">
                  <c:v>28.745813000000453</c:v>
                </c:pt>
                <c:pt idx="14">
                  <c:v>32.818693899999744</c:v>
                </c:pt>
                <c:pt idx="15">
                  <c:v>25.162013600000137</c:v>
                </c:pt>
                <c:pt idx="16">
                  <c:v>28.115785700000743</c:v>
                </c:pt>
                <c:pt idx="17">
                  <c:v>28.092373599999064</c:v>
                </c:pt>
                <c:pt idx="18">
                  <c:v>28.681018499999482</c:v>
                </c:pt>
                <c:pt idx="19">
                  <c:v>16.401657500000965</c:v>
                </c:pt>
                <c:pt idx="20">
                  <c:v>29.333544999999958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9B-40EA-9E1C-B0383345FE60}"/>
            </c:ext>
          </c:extLst>
        </c:ser>
        <c:ser>
          <c:idx val="1"/>
          <c:order val="1"/>
          <c:tx>
            <c:strRef>
              <c:f>'4.1'!$C$5</c:f>
              <c:strCache>
                <c:ptCount val="1"/>
                <c:pt idx="0">
                  <c:v>bostadsrätter 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18.254685399999971</c:v>
                </c:pt>
                <c:pt idx="1">
                  <c:v>15.362431300000139</c:v>
                </c:pt>
                <c:pt idx="2">
                  <c:v>20.910496899999885</c:v>
                </c:pt>
                <c:pt idx="3">
                  <c:v>18.177127599999949</c:v>
                </c:pt>
                <c:pt idx="4">
                  <c:v>27.889466299999981</c:v>
                </c:pt>
                <c:pt idx="5">
                  <c:v>25.55600800000002</c:v>
                </c:pt>
                <c:pt idx="6">
                  <c:v>28.214433900000131</c:v>
                </c:pt>
                <c:pt idx="7">
                  <c:v>21.979275999999913</c:v>
                </c:pt>
                <c:pt idx="8">
                  <c:v>30.402717600000074</c:v>
                </c:pt>
                <c:pt idx="9">
                  <c:v>19.37668199999996</c:v>
                </c:pt>
                <c:pt idx="10">
                  <c:v>23.894018699999947</c:v>
                </c:pt>
                <c:pt idx="11">
                  <c:v>23.019640800000047</c:v>
                </c:pt>
                <c:pt idx="12">
                  <c:v>31.04874929999994</c:v>
                </c:pt>
                <c:pt idx="13">
                  <c:v>21.976680299999998</c:v>
                </c:pt>
                <c:pt idx="14">
                  <c:v>24.935615700000085</c:v>
                </c:pt>
                <c:pt idx="15">
                  <c:v>21.701760199999853</c:v>
                </c:pt>
                <c:pt idx="16">
                  <c:v>20.545340200000055</c:v>
                </c:pt>
                <c:pt idx="17">
                  <c:v>15.351953500000263</c:v>
                </c:pt>
                <c:pt idx="18">
                  <c:v>20.618344899999784</c:v>
                </c:pt>
                <c:pt idx="19">
                  <c:v>15.101305199999842</c:v>
                </c:pt>
                <c:pt idx="20">
                  <c:v>20.503413500000306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B9B-40EA-9E1C-B0383345FE60}"/>
            </c:ext>
          </c:extLst>
        </c:ser>
        <c:ser>
          <c:idx val="2"/>
          <c:order val="2"/>
          <c:tx>
            <c:strRef>
              <c:f>'4.1'!$D$5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7.151635099999794</c:v>
                </c:pt>
                <c:pt idx="1">
                  <c:v>1.0625529000001279</c:v>
                </c:pt>
                <c:pt idx="2">
                  <c:v>4.6331015000000662</c:v>
                </c:pt>
                <c:pt idx="3">
                  <c:v>10.681601200000046</c:v>
                </c:pt>
                <c:pt idx="4">
                  <c:v>7.1465322999998762</c:v>
                </c:pt>
                <c:pt idx="5">
                  <c:v>5.3139160000000629</c:v>
                </c:pt>
                <c:pt idx="6">
                  <c:v>17.516841799999952</c:v>
                </c:pt>
                <c:pt idx="7">
                  <c:v>9.3101763999999321</c:v>
                </c:pt>
                <c:pt idx="8">
                  <c:v>10.551028100000167</c:v>
                </c:pt>
                <c:pt idx="9">
                  <c:v>6.8648880999999164</c:v>
                </c:pt>
                <c:pt idx="10">
                  <c:v>12.884377800000038</c:v>
                </c:pt>
                <c:pt idx="11">
                  <c:v>10.839202599999908</c:v>
                </c:pt>
                <c:pt idx="12">
                  <c:v>14.869417400000088</c:v>
                </c:pt>
                <c:pt idx="13">
                  <c:v>9.731772699999965</c:v>
                </c:pt>
                <c:pt idx="14">
                  <c:v>9.9215976999998929</c:v>
                </c:pt>
                <c:pt idx="15">
                  <c:v>14.587931600000161</c:v>
                </c:pt>
                <c:pt idx="16">
                  <c:v>15.37541299999998</c:v>
                </c:pt>
                <c:pt idx="17">
                  <c:v>8.9701058999999077</c:v>
                </c:pt>
                <c:pt idx="18">
                  <c:v>3.6391102000000046</c:v>
                </c:pt>
                <c:pt idx="19">
                  <c:v>14.330701200000021</c:v>
                </c:pt>
                <c:pt idx="20">
                  <c:v>12.554302600000028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B9B-40EA-9E1C-B0383345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'4.1'!$B$6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</c:numCache>
            </c:numRef>
          </c:cat>
          <c:val>
            <c:numRef>
              <c:f>'4.1'!$B$7:$B$27</c:f>
              <c:numCache>
                <c:formatCode>#,##0</c:formatCode>
                <c:ptCount val="21"/>
                <c:pt idx="0">
                  <c:v>25.29237739999985</c:v>
                </c:pt>
                <c:pt idx="1">
                  <c:v>23.886596200000213</c:v>
                </c:pt>
                <c:pt idx="2">
                  <c:v>27.057038499999635</c:v>
                </c:pt>
                <c:pt idx="3">
                  <c:v>23.72704320000048</c:v>
                </c:pt>
                <c:pt idx="4">
                  <c:v>34.455132799999546</c:v>
                </c:pt>
                <c:pt idx="5">
                  <c:v>33.652733800000306</c:v>
                </c:pt>
                <c:pt idx="6">
                  <c:v>30.624298699999827</c:v>
                </c:pt>
                <c:pt idx="7">
                  <c:v>21.590806100000236</c:v>
                </c:pt>
                <c:pt idx="8">
                  <c:v>39.668833599999743</c:v>
                </c:pt>
                <c:pt idx="9">
                  <c:v>24.995584700000109</c:v>
                </c:pt>
                <c:pt idx="10">
                  <c:v>26.6819830000004</c:v>
                </c:pt>
                <c:pt idx="11">
                  <c:v>23.682512399999268</c:v>
                </c:pt>
                <c:pt idx="12">
                  <c:v>31.263958399999865</c:v>
                </c:pt>
                <c:pt idx="13">
                  <c:v>28.745813000000453</c:v>
                </c:pt>
                <c:pt idx="14">
                  <c:v>32.818693899999744</c:v>
                </c:pt>
                <c:pt idx="15">
                  <c:v>25.162013600000137</c:v>
                </c:pt>
                <c:pt idx="16">
                  <c:v>28.115785700000743</c:v>
                </c:pt>
                <c:pt idx="17">
                  <c:v>28.092373599999064</c:v>
                </c:pt>
                <c:pt idx="18">
                  <c:v>28.681018499999482</c:v>
                </c:pt>
                <c:pt idx="19">
                  <c:v>16.401657500000965</c:v>
                </c:pt>
                <c:pt idx="20">
                  <c:v>29.333544999999958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0-410F-80A8-4C788149EBE0}"/>
            </c:ext>
          </c:extLst>
        </c:ser>
        <c:ser>
          <c:idx val="1"/>
          <c:order val="1"/>
          <c:tx>
            <c:strRef>
              <c:f>'4.1'!$C$6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</c:numCache>
            </c:numRef>
          </c:cat>
          <c:val>
            <c:numRef>
              <c:f>'4.1'!$C$7:$C$27</c:f>
              <c:numCache>
                <c:formatCode>#,##0</c:formatCode>
                <c:ptCount val="21"/>
                <c:pt idx="0">
                  <c:v>18.254685399999971</c:v>
                </c:pt>
                <c:pt idx="1">
                  <c:v>15.362431300000139</c:v>
                </c:pt>
                <c:pt idx="2">
                  <c:v>20.910496899999885</c:v>
                </c:pt>
                <c:pt idx="3">
                  <c:v>18.177127599999949</c:v>
                </c:pt>
                <c:pt idx="4">
                  <c:v>27.889466299999981</c:v>
                </c:pt>
                <c:pt idx="5">
                  <c:v>25.55600800000002</c:v>
                </c:pt>
                <c:pt idx="6">
                  <c:v>28.214433900000131</c:v>
                </c:pt>
                <c:pt idx="7">
                  <c:v>21.979275999999913</c:v>
                </c:pt>
                <c:pt idx="8">
                  <c:v>30.402717600000074</c:v>
                </c:pt>
                <c:pt idx="9">
                  <c:v>19.37668199999996</c:v>
                </c:pt>
                <c:pt idx="10">
                  <c:v>23.894018699999947</c:v>
                </c:pt>
                <c:pt idx="11">
                  <c:v>23.019640800000047</c:v>
                </c:pt>
                <c:pt idx="12">
                  <c:v>31.04874929999994</c:v>
                </c:pt>
                <c:pt idx="13">
                  <c:v>21.976680299999998</c:v>
                </c:pt>
                <c:pt idx="14">
                  <c:v>24.935615700000085</c:v>
                </c:pt>
                <c:pt idx="15">
                  <c:v>21.701760199999853</c:v>
                </c:pt>
                <c:pt idx="16">
                  <c:v>20.545340200000055</c:v>
                </c:pt>
                <c:pt idx="17">
                  <c:v>15.351953500000263</c:v>
                </c:pt>
                <c:pt idx="18">
                  <c:v>20.618344899999784</c:v>
                </c:pt>
                <c:pt idx="19">
                  <c:v>15.101305199999842</c:v>
                </c:pt>
                <c:pt idx="20">
                  <c:v>20.503413500000306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0-410F-80A8-4C788149EBE0}"/>
            </c:ext>
          </c:extLst>
        </c:ser>
        <c:ser>
          <c:idx val="2"/>
          <c:order val="2"/>
          <c:tx>
            <c:strRef>
              <c:f>'4.1'!$D$6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'4.1'!$A$7:$A$27</c:f>
              <c:numCache>
                <c:formatCode>mmm\-yy</c:formatCode>
                <c:ptCount val="21"/>
                <c:pt idx="0">
                  <c:v>41791</c:v>
                </c:pt>
                <c:pt idx="1">
                  <c:v>41883</c:v>
                </c:pt>
                <c:pt idx="2">
                  <c:v>41974</c:v>
                </c:pt>
                <c:pt idx="3">
                  <c:v>42064</c:v>
                </c:pt>
                <c:pt idx="4">
                  <c:v>42156</c:v>
                </c:pt>
                <c:pt idx="5">
                  <c:v>42248</c:v>
                </c:pt>
                <c:pt idx="6">
                  <c:v>42339</c:v>
                </c:pt>
                <c:pt idx="7">
                  <c:v>42430</c:v>
                </c:pt>
                <c:pt idx="8">
                  <c:v>42522</c:v>
                </c:pt>
                <c:pt idx="9">
                  <c:v>42614</c:v>
                </c:pt>
                <c:pt idx="10">
                  <c:v>42705</c:v>
                </c:pt>
                <c:pt idx="11">
                  <c:v>42795</c:v>
                </c:pt>
                <c:pt idx="12">
                  <c:v>42887</c:v>
                </c:pt>
                <c:pt idx="13">
                  <c:v>42979</c:v>
                </c:pt>
                <c:pt idx="14">
                  <c:v>43070</c:v>
                </c:pt>
                <c:pt idx="15">
                  <c:v>43160</c:v>
                </c:pt>
                <c:pt idx="16">
                  <c:v>43252</c:v>
                </c:pt>
                <c:pt idx="17">
                  <c:v>43344</c:v>
                </c:pt>
                <c:pt idx="18">
                  <c:v>43435</c:v>
                </c:pt>
                <c:pt idx="19">
                  <c:v>43525</c:v>
                </c:pt>
                <c:pt idx="20">
                  <c:v>43617</c:v>
                </c:pt>
              </c:numCache>
            </c:numRef>
          </c:cat>
          <c:val>
            <c:numRef>
              <c:f>'4.1'!$D$7:$D$27</c:f>
              <c:numCache>
                <c:formatCode>#,##0</c:formatCode>
                <c:ptCount val="21"/>
                <c:pt idx="0">
                  <c:v>7.151635099999794</c:v>
                </c:pt>
                <c:pt idx="1">
                  <c:v>1.0625529000001279</c:v>
                </c:pt>
                <c:pt idx="2">
                  <c:v>4.6331015000000662</c:v>
                </c:pt>
                <c:pt idx="3">
                  <c:v>10.681601200000046</c:v>
                </c:pt>
                <c:pt idx="4">
                  <c:v>7.1465322999998762</c:v>
                </c:pt>
                <c:pt idx="5">
                  <c:v>5.3139160000000629</c:v>
                </c:pt>
                <c:pt idx="6">
                  <c:v>17.516841799999952</c:v>
                </c:pt>
                <c:pt idx="7">
                  <c:v>9.3101763999999321</c:v>
                </c:pt>
                <c:pt idx="8">
                  <c:v>10.551028100000167</c:v>
                </c:pt>
                <c:pt idx="9">
                  <c:v>6.8648880999999164</c:v>
                </c:pt>
                <c:pt idx="10">
                  <c:v>12.884377800000038</c:v>
                </c:pt>
                <c:pt idx="11">
                  <c:v>10.839202599999908</c:v>
                </c:pt>
                <c:pt idx="12">
                  <c:v>14.869417400000088</c:v>
                </c:pt>
                <c:pt idx="13">
                  <c:v>9.731772699999965</c:v>
                </c:pt>
                <c:pt idx="14">
                  <c:v>9.9215976999998929</c:v>
                </c:pt>
                <c:pt idx="15">
                  <c:v>14.587931600000161</c:v>
                </c:pt>
                <c:pt idx="16">
                  <c:v>15.37541299999998</c:v>
                </c:pt>
                <c:pt idx="17">
                  <c:v>8.9701058999999077</c:v>
                </c:pt>
                <c:pt idx="18">
                  <c:v>3.6391102000000046</c:v>
                </c:pt>
                <c:pt idx="19">
                  <c:v>14.330701200000021</c:v>
                </c:pt>
                <c:pt idx="20">
                  <c:v>12.554302600000028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0-410F-80A8-4C788149E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51794448"/>
        <c:axId val="751790528"/>
      </c:barChart>
      <c:catAx>
        <c:axId val="75179444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0528"/>
        <c:crosses val="autoZero"/>
        <c:auto val="0"/>
        <c:lblAlgn val="ctr"/>
        <c:lblOffset val="100"/>
        <c:noMultiLvlLbl val="0"/>
      </c:catAx>
      <c:valAx>
        <c:axId val="751790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51794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'4.2'!$B$4</c:f>
              <c:strCache>
                <c:ptCount val="1"/>
                <c:pt idx="0">
                  <c:v>Småhus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'4.2'!$A$6:$A$204</c:f>
              <c:numCache>
                <c:formatCode>mmm\-yy</c:formatCode>
                <c:ptCount val="19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</c:numCache>
            </c:numRef>
          </c:cat>
          <c:val>
            <c:numRef>
              <c:f>'4.2'!$B$6:$B$204</c:f>
              <c:numCache>
                <c:formatCode>0.0%</c:formatCode>
                <c:ptCount val="199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5.7680065038254513E-2</c:v>
                </c:pt>
                <c:pt idx="170">
                  <c:v>5.871091971432385E-2</c:v>
                </c:pt>
                <c:pt idx="171">
                  <c:v>5.8353327793878806E-2</c:v>
                </c:pt>
                <c:pt idx="172">
                  <c:v>5.5921172667251051E-2</c:v>
                </c:pt>
                <c:pt idx="173">
                  <c:v>5.4046381155589351E-2</c:v>
                </c:pt>
                <c:pt idx="174">
                  <c:v>5.3022584892359115E-2</c:v>
                </c:pt>
                <c:pt idx="175">
                  <c:v>5.3688485504741479E-2</c:v>
                </c:pt>
                <c:pt idx="176">
                  <c:v>5.3706524301379899E-2</c:v>
                </c:pt>
                <c:pt idx="177">
                  <c:v>5.421364649849103E-2</c:v>
                </c:pt>
                <c:pt idx="178">
                  <c:v>5.5536647207841572E-2</c:v>
                </c:pt>
                <c:pt idx="179">
                  <c:v>5.8106651713337953E-2</c:v>
                </c:pt>
                <c:pt idx="180">
                  <c:v>5.6487570066365844E-2</c:v>
                </c:pt>
                <c:pt idx="181">
                  <c:v>5.6984125008627817E-2</c:v>
                </c:pt>
                <c:pt idx="182">
                  <c:v>5.7308617027454156E-2</c:v>
                </c:pt>
                <c:pt idx="183">
                  <c:v>5.6555506198005867E-2</c:v>
                </c:pt>
                <c:pt idx="184">
                  <c:v>5.4996461996613233E-2</c:v>
                </c:pt>
                <c:pt idx="185">
                  <c:v>5.6035556677470844E-2</c:v>
                </c:pt>
                <c:pt idx="186">
                  <c:v>5.4233794043523131E-2</c:v>
                </c:pt>
                <c:pt idx="187">
                  <c:v>5.1988213691293916E-2</c:v>
                </c:pt>
                <c:pt idx="188">
                  <c:v>5.4125343819270588E-2</c:v>
                </c:pt>
                <c:pt idx="189">
                  <c:v>5.3202974938884706E-2</c:v>
                </c:pt>
                <c:pt idx="190">
                  <c:v>5.1967516071360853E-2</c:v>
                </c:pt>
                <c:pt idx="191">
                  <c:v>5.029096921580356E-2</c:v>
                </c:pt>
                <c:pt idx="192">
                  <c:v>5.0502910004360135E-2</c:v>
                </c:pt>
                <c:pt idx="193">
                  <c:v>4.9758989842253909E-2</c:v>
                </c:pt>
                <c:pt idx="194">
                  <c:v>4.7926852162995415E-2</c:v>
                </c:pt>
                <c:pt idx="195">
                  <c:v>4.5952142493557835E-2</c:v>
                </c:pt>
                <c:pt idx="196">
                  <c:v>4.7684848005296487E-2</c:v>
                </c:pt>
                <c:pt idx="197">
                  <c:v>4.5275445189342456E-2</c:v>
                </c:pt>
                <c:pt idx="198">
                  <c:v>4.5918894943258959E-2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2F-4453-8CB9-EF3339AB8F01}"/>
            </c:ext>
          </c:extLst>
        </c:ser>
        <c:ser>
          <c:idx val="1"/>
          <c:order val="1"/>
          <c:tx>
            <c:strRef>
              <c:f>'4.2'!$C$4</c:f>
              <c:strCache>
                <c:ptCount val="1"/>
                <c:pt idx="0">
                  <c:v>Bostadsrätter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'4.2'!$A$6:$A$204</c:f>
              <c:numCache>
                <c:formatCode>mmm\-yy</c:formatCode>
                <c:ptCount val="19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</c:numCache>
            </c:numRef>
          </c:cat>
          <c:val>
            <c:numRef>
              <c:f>'4.2'!$C$6:$C$204</c:f>
              <c:numCache>
                <c:formatCode>0.0%</c:formatCode>
                <c:ptCount val="199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0.11600016893148823</c:v>
                </c:pt>
                <c:pt idx="170">
                  <c:v>0.1155729084500059</c:v>
                </c:pt>
                <c:pt idx="171">
                  <c:v>0.11592958817514698</c:v>
                </c:pt>
                <c:pt idx="172">
                  <c:v>0.11268055112513053</c:v>
                </c:pt>
                <c:pt idx="173">
                  <c:v>0.11064846673108342</c:v>
                </c:pt>
                <c:pt idx="174">
                  <c:v>0.11259975216898521</c:v>
                </c:pt>
                <c:pt idx="175">
                  <c:v>0.11168963433226087</c:v>
                </c:pt>
                <c:pt idx="176">
                  <c:v>0.1124603911997426</c:v>
                </c:pt>
                <c:pt idx="177">
                  <c:v>0.11307289846088775</c:v>
                </c:pt>
                <c:pt idx="178">
                  <c:v>0.11370945664017107</c:v>
                </c:pt>
                <c:pt idx="179">
                  <c:v>0.11403057257538984</c:v>
                </c:pt>
                <c:pt idx="180">
                  <c:v>0.1112439959731617</c:v>
                </c:pt>
                <c:pt idx="181">
                  <c:v>0.11103300649821035</c:v>
                </c:pt>
                <c:pt idx="182">
                  <c:v>0.11022534452581056</c:v>
                </c:pt>
                <c:pt idx="183">
                  <c:v>0.10707678140341481</c:v>
                </c:pt>
                <c:pt idx="184">
                  <c:v>0.10521096591763279</c:v>
                </c:pt>
                <c:pt idx="185">
                  <c:v>9.9596389909088368E-2</c:v>
                </c:pt>
                <c:pt idx="186">
                  <c:v>9.2699696034703294E-2</c:v>
                </c:pt>
                <c:pt idx="187">
                  <c:v>9.0485071251957372E-2</c:v>
                </c:pt>
                <c:pt idx="188">
                  <c:v>8.8248918033956736E-2</c:v>
                </c:pt>
                <c:pt idx="189">
                  <c:v>8.3894974555587254E-2</c:v>
                </c:pt>
                <c:pt idx="190">
                  <c:v>8.1841784368433812E-2</c:v>
                </c:pt>
                <c:pt idx="191">
                  <c:v>8.0098502000563343E-2</c:v>
                </c:pt>
                <c:pt idx="192">
                  <c:v>7.7541144166505704E-2</c:v>
                </c:pt>
                <c:pt idx="193">
                  <c:v>7.5216772704064683E-2</c:v>
                </c:pt>
                <c:pt idx="194">
                  <c:v>7.2256399642986358E-2</c:v>
                </c:pt>
                <c:pt idx="195">
                  <c:v>6.9502470393429494E-2</c:v>
                </c:pt>
                <c:pt idx="196">
                  <c:v>6.7907117987082044E-2</c:v>
                </c:pt>
                <c:pt idx="197">
                  <c:v>6.8823088388804576E-2</c:v>
                </c:pt>
                <c:pt idx="198">
                  <c:v>6.8103875832789873E-2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2F-4453-8CB9-EF3339AB8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'4.2'!$B$5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'4.2'!$A$6:$A$204</c:f>
              <c:numCache>
                <c:formatCode>mmm\-yy</c:formatCode>
                <c:ptCount val="19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</c:numCache>
            </c:numRef>
          </c:cat>
          <c:val>
            <c:numRef>
              <c:f>'4.2'!$B$6:$B$204</c:f>
              <c:numCache>
                <c:formatCode>0.0%</c:formatCode>
                <c:ptCount val="199"/>
                <c:pt idx="0">
                  <c:v>9.5272737738153923E-2</c:v>
                </c:pt>
                <c:pt idx="1">
                  <c:v>0.10265404905639852</c:v>
                </c:pt>
                <c:pt idx="2">
                  <c:v>9.5625712958544939E-2</c:v>
                </c:pt>
                <c:pt idx="3">
                  <c:v>9.8469022288615538E-2</c:v>
                </c:pt>
                <c:pt idx="4">
                  <c:v>0.10313073638541415</c:v>
                </c:pt>
                <c:pt idx="5">
                  <c:v>0.10416939519646928</c:v>
                </c:pt>
                <c:pt idx="6">
                  <c:v>0.10764255725278682</c:v>
                </c:pt>
                <c:pt idx="7">
                  <c:v>0.11583490131412755</c:v>
                </c:pt>
                <c:pt idx="8">
                  <c:v>0.11099922219934233</c:v>
                </c:pt>
                <c:pt idx="9">
                  <c:v>0.11283983558546051</c:v>
                </c:pt>
                <c:pt idx="10">
                  <c:v>0.10195195956198022</c:v>
                </c:pt>
                <c:pt idx="11">
                  <c:v>0.1118945500409616</c:v>
                </c:pt>
                <c:pt idx="12">
                  <c:v>0.11559540701553073</c:v>
                </c:pt>
                <c:pt idx="13">
                  <c:v>0.1110076444911241</c:v>
                </c:pt>
                <c:pt idx="14">
                  <c:v>0.11118279688513955</c:v>
                </c:pt>
                <c:pt idx="15">
                  <c:v>0.10930383476417727</c:v>
                </c:pt>
                <c:pt idx="16">
                  <c:v>0.11204624388051765</c:v>
                </c:pt>
                <c:pt idx="17">
                  <c:v>0.11400833413364486</c:v>
                </c:pt>
                <c:pt idx="18">
                  <c:v>0.11405953686090742</c:v>
                </c:pt>
                <c:pt idx="19">
                  <c:v>0.11373547471338141</c:v>
                </c:pt>
                <c:pt idx="20">
                  <c:v>0.1133928358872931</c:v>
                </c:pt>
                <c:pt idx="21">
                  <c:v>0.11167274471902044</c:v>
                </c:pt>
                <c:pt idx="22">
                  <c:v>0.11173854059725907</c:v>
                </c:pt>
                <c:pt idx="23">
                  <c:v>0.11352784372113844</c:v>
                </c:pt>
                <c:pt idx="24">
                  <c:v>0.1102645159294795</c:v>
                </c:pt>
                <c:pt idx="25">
                  <c:v>0.11468902208430531</c:v>
                </c:pt>
                <c:pt idx="26">
                  <c:v>0.11477367557888374</c:v>
                </c:pt>
                <c:pt idx="27">
                  <c:v>0.11524461846171841</c:v>
                </c:pt>
                <c:pt idx="28">
                  <c:v>0.10969905039133043</c:v>
                </c:pt>
                <c:pt idx="29">
                  <c:v>0.10981956638307966</c:v>
                </c:pt>
                <c:pt idx="30">
                  <c:v>0.11125854394429546</c:v>
                </c:pt>
                <c:pt idx="31">
                  <c:v>0.11483149452721642</c:v>
                </c:pt>
                <c:pt idx="32">
                  <c:v>0.11736284788883378</c:v>
                </c:pt>
                <c:pt idx="33">
                  <c:v>0.12290351488927209</c:v>
                </c:pt>
                <c:pt idx="34">
                  <c:v>0.12367788558525605</c:v>
                </c:pt>
                <c:pt idx="35">
                  <c:v>0.1354606931505371</c:v>
                </c:pt>
                <c:pt idx="36">
                  <c:v>0.12912622170153765</c:v>
                </c:pt>
                <c:pt idx="37">
                  <c:v>0.13088430700284071</c:v>
                </c:pt>
                <c:pt idx="38">
                  <c:v>0.13246105575053235</c:v>
                </c:pt>
                <c:pt idx="39">
                  <c:v>0.13390356043192098</c:v>
                </c:pt>
                <c:pt idx="40">
                  <c:v>0.13550381438525738</c:v>
                </c:pt>
                <c:pt idx="41">
                  <c:v>0.13544808195358549</c:v>
                </c:pt>
                <c:pt idx="42">
                  <c:v>0.13469796661635502</c:v>
                </c:pt>
                <c:pt idx="43">
                  <c:v>0.12990413996942407</c:v>
                </c:pt>
                <c:pt idx="44">
                  <c:v>0.1288748481467441</c:v>
                </c:pt>
                <c:pt idx="45">
                  <c:v>0.12521584588067025</c:v>
                </c:pt>
                <c:pt idx="46">
                  <c:v>0.12377734423151998</c:v>
                </c:pt>
                <c:pt idx="47">
                  <c:v>0.11379087017622402</c:v>
                </c:pt>
                <c:pt idx="48">
                  <c:v>0.11633678973482198</c:v>
                </c:pt>
                <c:pt idx="49">
                  <c:v>0.11452685850730071</c:v>
                </c:pt>
                <c:pt idx="50">
                  <c:v>0.11380087714101705</c:v>
                </c:pt>
                <c:pt idx="51">
                  <c:v>0.11202419952067677</c:v>
                </c:pt>
                <c:pt idx="52">
                  <c:v>0.11182783274699237</c:v>
                </c:pt>
                <c:pt idx="53">
                  <c:v>0.11171643326731995</c:v>
                </c:pt>
                <c:pt idx="54">
                  <c:v>0.11069562574572012</c:v>
                </c:pt>
                <c:pt idx="55">
                  <c:v>0.10986685597643953</c:v>
                </c:pt>
                <c:pt idx="56">
                  <c:v>0.11206979741006262</c:v>
                </c:pt>
                <c:pt idx="57">
                  <c:v>0.10995749059293569</c:v>
                </c:pt>
                <c:pt idx="58">
                  <c:v>0.10859965885624767</c:v>
                </c:pt>
                <c:pt idx="59">
                  <c:v>0.10926226473269218</c:v>
                </c:pt>
                <c:pt idx="60">
                  <c:v>0.10310762131252638</c:v>
                </c:pt>
                <c:pt idx="61">
                  <c:v>0.10350633173168866</c:v>
                </c:pt>
                <c:pt idx="62">
                  <c:v>0.10469332790275176</c:v>
                </c:pt>
                <c:pt idx="63">
                  <c:v>0.10189807244046967</c:v>
                </c:pt>
                <c:pt idx="64">
                  <c:v>0.10242876515736032</c:v>
                </c:pt>
                <c:pt idx="65">
                  <c:v>0.10052134485871411</c:v>
                </c:pt>
                <c:pt idx="66">
                  <c:v>9.6731617667701109E-2</c:v>
                </c:pt>
                <c:pt idx="67">
                  <c:v>9.5714971209708288E-2</c:v>
                </c:pt>
                <c:pt idx="68">
                  <c:v>9.1823695085081702E-2</c:v>
                </c:pt>
                <c:pt idx="69">
                  <c:v>8.8854802710246261E-2</c:v>
                </c:pt>
                <c:pt idx="70">
                  <c:v>8.5402652316734606E-2</c:v>
                </c:pt>
                <c:pt idx="71">
                  <c:v>7.9158979013237207E-2</c:v>
                </c:pt>
                <c:pt idx="72">
                  <c:v>7.6736940527484476E-2</c:v>
                </c:pt>
                <c:pt idx="73">
                  <c:v>7.3691914314038875E-2</c:v>
                </c:pt>
                <c:pt idx="74">
                  <c:v>7.0135936188031156E-2</c:v>
                </c:pt>
                <c:pt idx="75">
                  <c:v>7.0194748275444363E-2</c:v>
                </c:pt>
                <c:pt idx="76">
                  <c:v>6.8169203600818129E-2</c:v>
                </c:pt>
                <c:pt idx="77">
                  <c:v>6.9563898966952475E-2</c:v>
                </c:pt>
                <c:pt idx="78">
                  <c:v>6.7964104612779908E-2</c:v>
                </c:pt>
                <c:pt idx="79">
                  <c:v>6.8905852498440279E-2</c:v>
                </c:pt>
                <c:pt idx="80">
                  <c:v>6.6622461288753376E-2</c:v>
                </c:pt>
                <c:pt idx="81">
                  <c:v>6.5941522046546686E-2</c:v>
                </c:pt>
                <c:pt idx="82">
                  <c:v>6.7976600313862434E-2</c:v>
                </c:pt>
                <c:pt idx="83">
                  <c:v>7.0513766732998029E-2</c:v>
                </c:pt>
                <c:pt idx="84">
                  <c:v>7.1983261026138834E-2</c:v>
                </c:pt>
                <c:pt idx="85">
                  <c:v>7.1893598278488069E-2</c:v>
                </c:pt>
                <c:pt idx="86">
                  <c:v>7.4061210935406185E-2</c:v>
                </c:pt>
                <c:pt idx="87">
                  <c:v>7.222342410470306E-2</c:v>
                </c:pt>
                <c:pt idx="88">
                  <c:v>7.1461427335260064E-2</c:v>
                </c:pt>
                <c:pt idx="89">
                  <c:v>6.6557150878361115E-2</c:v>
                </c:pt>
                <c:pt idx="90">
                  <c:v>6.7384818839680838E-2</c:v>
                </c:pt>
                <c:pt idx="91">
                  <c:v>6.6567876070453336E-2</c:v>
                </c:pt>
                <c:pt idx="92">
                  <c:v>6.8486202830296827E-2</c:v>
                </c:pt>
                <c:pt idx="93">
                  <c:v>5.4807567172698635E-2</c:v>
                </c:pt>
                <c:pt idx="94">
                  <c:v>5.391624254729499E-2</c:v>
                </c:pt>
                <c:pt idx="95">
                  <c:v>5.3628463564873607E-2</c:v>
                </c:pt>
                <c:pt idx="96">
                  <c:v>5.0761717269171669E-2</c:v>
                </c:pt>
                <c:pt idx="97">
                  <c:v>5.1295509523798799E-2</c:v>
                </c:pt>
                <c:pt idx="98">
                  <c:v>4.7921087821545694E-2</c:v>
                </c:pt>
                <c:pt idx="99">
                  <c:v>4.8209906979394423E-2</c:v>
                </c:pt>
                <c:pt idx="100">
                  <c:v>4.7428955900546743E-2</c:v>
                </c:pt>
                <c:pt idx="101">
                  <c:v>4.7097152728104108E-2</c:v>
                </c:pt>
                <c:pt idx="102">
                  <c:v>4.408431918162381E-2</c:v>
                </c:pt>
                <c:pt idx="103">
                  <c:v>4.2103466251577348E-2</c:v>
                </c:pt>
                <c:pt idx="104">
                  <c:v>4.0220701151470806E-2</c:v>
                </c:pt>
                <c:pt idx="105">
                  <c:v>5.3044005900945823E-2</c:v>
                </c:pt>
                <c:pt idx="106">
                  <c:v>5.1242449696609071E-2</c:v>
                </c:pt>
                <c:pt idx="107">
                  <c:v>5.0124365468445342E-2</c:v>
                </c:pt>
                <c:pt idx="108">
                  <c:v>4.8732756205896344E-2</c:v>
                </c:pt>
                <c:pt idx="109">
                  <c:v>4.7545029176395692E-2</c:v>
                </c:pt>
                <c:pt idx="110">
                  <c:v>4.6222570081490444E-2</c:v>
                </c:pt>
                <c:pt idx="111">
                  <c:v>4.4615032057965465E-2</c:v>
                </c:pt>
                <c:pt idx="112">
                  <c:v>4.3121133810984702E-2</c:v>
                </c:pt>
                <c:pt idx="113">
                  <c:v>4.2834230560758746E-2</c:v>
                </c:pt>
                <c:pt idx="114">
                  <c:v>4.2545417501804739E-2</c:v>
                </c:pt>
                <c:pt idx="115">
                  <c:v>4.1073369347604638E-2</c:v>
                </c:pt>
                <c:pt idx="116">
                  <c:v>4.1319276475581646E-2</c:v>
                </c:pt>
                <c:pt idx="117">
                  <c:v>4.1080004434576711E-2</c:v>
                </c:pt>
                <c:pt idx="118">
                  <c:v>4.0722200410228337E-2</c:v>
                </c:pt>
                <c:pt idx="119">
                  <c:v>3.8571004097612382E-2</c:v>
                </c:pt>
                <c:pt idx="120">
                  <c:v>3.7895262662098528E-2</c:v>
                </c:pt>
                <c:pt idx="121">
                  <c:v>3.7586679780837073E-2</c:v>
                </c:pt>
                <c:pt idx="122">
                  <c:v>3.8854636584959579E-2</c:v>
                </c:pt>
                <c:pt idx="123">
                  <c:v>4.577189059948239E-2</c:v>
                </c:pt>
                <c:pt idx="124">
                  <c:v>4.5554778977876964E-2</c:v>
                </c:pt>
                <c:pt idx="125">
                  <c:v>4.6662339684263587E-2</c:v>
                </c:pt>
                <c:pt idx="126">
                  <c:v>4.6548207146134946E-2</c:v>
                </c:pt>
                <c:pt idx="127">
                  <c:v>4.720665029133464E-2</c:v>
                </c:pt>
                <c:pt idx="128">
                  <c:v>4.7016817749446549E-2</c:v>
                </c:pt>
                <c:pt idx="129">
                  <c:v>4.6213159707693352E-2</c:v>
                </c:pt>
                <c:pt idx="130">
                  <c:v>4.672785854992223E-2</c:v>
                </c:pt>
                <c:pt idx="131">
                  <c:v>4.7829736854285931E-2</c:v>
                </c:pt>
                <c:pt idx="132">
                  <c:v>4.8430176680658299E-2</c:v>
                </c:pt>
                <c:pt idx="133">
                  <c:v>4.7209688596956179E-2</c:v>
                </c:pt>
                <c:pt idx="134">
                  <c:v>4.6627748122094026E-2</c:v>
                </c:pt>
                <c:pt idx="135">
                  <c:v>3.9334535999099751E-2</c:v>
                </c:pt>
                <c:pt idx="136">
                  <c:v>4.1834083093210017E-2</c:v>
                </c:pt>
                <c:pt idx="137">
                  <c:v>4.1171918058697576E-2</c:v>
                </c:pt>
                <c:pt idx="138">
                  <c:v>4.2280870103852175E-2</c:v>
                </c:pt>
                <c:pt idx="139">
                  <c:v>4.3354991213684579E-2</c:v>
                </c:pt>
                <c:pt idx="140">
                  <c:v>4.3351011091300462E-2</c:v>
                </c:pt>
                <c:pt idx="141">
                  <c:v>4.5497637344027231E-2</c:v>
                </c:pt>
                <c:pt idx="142">
                  <c:v>4.5304788157798592E-2</c:v>
                </c:pt>
                <c:pt idx="143">
                  <c:v>4.5356698728670652E-2</c:v>
                </c:pt>
                <c:pt idx="144">
                  <c:v>4.988400506932722E-2</c:v>
                </c:pt>
                <c:pt idx="145">
                  <c:v>5.2405297617882818E-2</c:v>
                </c:pt>
                <c:pt idx="146">
                  <c:v>5.4448946512943408E-2</c:v>
                </c:pt>
                <c:pt idx="147">
                  <c:v>5.7090344933488746E-2</c:v>
                </c:pt>
                <c:pt idx="148">
                  <c:v>5.7223323349618438E-2</c:v>
                </c:pt>
                <c:pt idx="149">
                  <c:v>5.9372195477958245E-2</c:v>
                </c:pt>
                <c:pt idx="150">
                  <c:v>6.1435895102038396E-2</c:v>
                </c:pt>
                <c:pt idx="151">
                  <c:v>6.1748199892621924E-2</c:v>
                </c:pt>
                <c:pt idx="152">
                  <c:v>6.2974440218092731E-2</c:v>
                </c:pt>
                <c:pt idx="153">
                  <c:v>6.6045889996778406E-2</c:v>
                </c:pt>
                <c:pt idx="154">
                  <c:v>6.7229385814111975E-2</c:v>
                </c:pt>
                <c:pt idx="155">
                  <c:v>6.9118813286427327E-2</c:v>
                </c:pt>
                <c:pt idx="156">
                  <c:v>6.7020197912473156E-2</c:v>
                </c:pt>
                <c:pt idx="157">
                  <c:v>6.6477624079778197E-2</c:v>
                </c:pt>
                <c:pt idx="158">
                  <c:v>6.5237782171319703E-2</c:v>
                </c:pt>
                <c:pt idx="159">
                  <c:v>6.5006919667674135E-2</c:v>
                </c:pt>
                <c:pt idx="160">
                  <c:v>6.5565979165194799E-2</c:v>
                </c:pt>
                <c:pt idx="161">
                  <c:v>6.6224873348567304E-2</c:v>
                </c:pt>
                <c:pt idx="162">
                  <c:v>6.658425559121417E-2</c:v>
                </c:pt>
                <c:pt idx="163">
                  <c:v>6.5438410497170585E-2</c:v>
                </c:pt>
                <c:pt idx="164">
                  <c:v>6.5301085271984416E-2</c:v>
                </c:pt>
                <c:pt idx="165">
                  <c:v>6.090541176048947E-2</c:v>
                </c:pt>
                <c:pt idx="166">
                  <c:v>5.9669167153458158E-2</c:v>
                </c:pt>
                <c:pt idx="167">
                  <c:v>5.8058582071230047E-2</c:v>
                </c:pt>
                <c:pt idx="168">
                  <c:v>5.792668321467298E-2</c:v>
                </c:pt>
                <c:pt idx="169">
                  <c:v>5.7680065038254513E-2</c:v>
                </c:pt>
                <c:pt idx="170">
                  <c:v>5.871091971432385E-2</c:v>
                </c:pt>
                <c:pt idx="171">
                  <c:v>5.8353327793878806E-2</c:v>
                </c:pt>
                <c:pt idx="172">
                  <c:v>5.5921172667251051E-2</c:v>
                </c:pt>
                <c:pt idx="173">
                  <c:v>5.4046381155589351E-2</c:v>
                </c:pt>
                <c:pt idx="174">
                  <c:v>5.3022584892359115E-2</c:v>
                </c:pt>
                <c:pt idx="175">
                  <c:v>5.3688485504741479E-2</c:v>
                </c:pt>
                <c:pt idx="176">
                  <c:v>5.3706524301379899E-2</c:v>
                </c:pt>
                <c:pt idx="177">
                  <c:v>5.421364649849103E-2</c:v>
                </c:pt>
                <c:pt idx="178">
                  <c:v>5.5536647207841572E-2</c:v>
                </c:pt>
                <c:pt idx="179">
                  <c:v>5.8106651713337953E-2</c:v>
                </c:pt>
                <c:pt idx="180">
                  <c:v>5.6487570066365844E-2</c:v>
                </c:pt>
                <c:pt idx="181">
                  <c:v>5.6984125008627817E-2</c:v>
                </c:pt>
                <c:pt idx="182">
                  <c:v>5.7308617027454156E-2</c:v>
                </c:pt>
                <c:pt idx="183">
                  <c:v>5.6555506198005867E-2</c:v>
                </c:pt>
                <c:pt idx="184">
                  <c:v>5.4996461996613233E-2</c:v>
                </c:pt>
                <c:pt idx="185">
                  <c:v>5.6035556677470844E-2</c:v>
                </c:pt>
                <c:pt idx="186">
                  <c:v>5.4233794043523131E-2</c:v>
                </c:pt>
                <c:pt idx="187">
                  <c:v>5.1988213691293916E-2</c:v>
                </c:pt>
                <c:pt idx="188">
                  <c:v>5.4125343819270588E-2</c:v>
                </c:pt>
                <c:pt idx="189">
                  <c:v>5.3202974938884706E-2</c:v>
                </c:pt>
                <c:pt idx="190">
                  <c:v>5.1967516071360853E-2</c:v>
                </c:pt>
                <c:pt idx="191">
                  <c:v>5.029096921580356E-2</c:v>
                </c:pt>
                <c:pt idx="192">
                  <c:v>5.0502910004360135E-2</c:v>
                </c:pt>
                <c:pt idx="193">
                  <c:v>4.9758989842253909E-2</c:v>
                </c:pt>
                <c:pt idx="194">
                  <c:v>4.7926852162995415E-2</c:v>
                </c:pt>
                <c:pt idx="195">
                  <c:v>4.5952142493557835E-2</c:v>
                </c:pt>
                <c:pt idx="196">
                  <c:v>4.7684848005296487E-2</c:v>
                </c:pt>
                <c:pt idx="197">
                  <c:v>4.5275445189342456E-2</c:v>
                </c:pt>
                <c:pt idx="198">
                  <c:v>4.5918894943258959E-2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61-4EDC-9BBC-369100E007CA}"/>
            </c:ext>
          </c:extLst>
        </c:ser>
        <c:ser>
          <c:idx val="1"/>
          <c:order val="1"/>
          <c:tx>
            <c:strRef>
              <c:f>'4.2'!$C$5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'4.2'!$A$6:$A$204</c:f>
              <c:numCache>
                <c:formatCode>mmm\-yy</c:formatCode>
                <c:ptCount val="199"/>
                <c:pt idx="0">
                  <c:v>37591</c:v>
                </c:pt>
                <c:pt idx="1">
                  <c:v>37622</c:v>
                </c:pt>
                <c:pt idx="2">
                  <c:v>37653</c:v>
                </c:pt>
                <c:pt idx="3">
                  <c:v>37681</c:v>
                </c:pt>
                <c:pt idx="4">
                  <c:v>37712</c:v>
                </c:pt>
                <c:pt idx="5">
                  <c:v>37742</c:v>
                </c:pt>
                <c:pt idx="6">
                  <c:v>37773</c:v>
                </c:pt>
                <c:pt idx="7">
                  <c:v>37803</c:v>
                </c:pt>
                <c:pt idx="8">
                  <c:v>37834</c:v>
                </c:pt>
                <c:pt idx="9">
                  <c:v>37865</c:v>
                </c:pt>
                <c:pt idx="10">
                  <c:v>37895</c:v>
                </c:pt>
                <c:pt idx="11">
                  <c:v>37926</c:v>
                </c:pt>
                <c:pt idx="12">
                  <c:v>37956</c:v>
                </c:pt>
                <c:pt idx="13">
                  <c:v>37987</c:v>
                </c:pt>
                <c:pt idx="14">
                  <c:v>38018</c:v>
                </c:pt>
                <c:pt idx="15">
                  <c:v>38047</c:v>
                </c:pt>
                <c:pt idx="16">
                  <c:v>38078</c:v>
                </c:pt>
                <c:pt idx="17">
                  <c:v>38108</c:v>
                </c:pt>
                <c:pt idx="18">
                  <c:v>38139</c:v>
                </c:pt>
                <c:pt idx="19">
                  <c:v>38169</c:v>
                </c:pt>
                <c:pt idx="20">
                  <c:v>38200</c:v>
                </c:pt>
                <c:pt idx="21">
                  <c:v>38231</c:v>
                </c:pt>
                <c:pt idx="22">
                  <c:v>38261</c:v>
                </c:pt>
                <c:pt idx="23">
                  <c:v>38292</c:v>
                </c:pt>
                <c:pt idx="24">
                  <c:v>38322</c:v>
                </c:pt>
                <c:pt idx="25">
                  <c:v>38353</c:v>
                </c:pt>
                <c:pt idx="26">
                  <c:v>38384</c:v>
                </c:pt>
                <c:pt idx="27">
                  <c:v>38412</c:v>
                </c:pt>
                <c:pt idx="28">
                  <c:v>38443</c:v>
                </c:pt>
                <c:pt idx="29">
                  <c:v>38473</c:v>
                </c:pt>
                <c:pt idx="30">
                  <c:v>38504</c:v>
                </c:pt>
                <c:pt idx="31">
                  <c:v>38534</c:v>
                </c:pt>
                <c:pt idx="32">
                  <c:v>38565</c:v>
                </c:pt>
                <c:pt idx="33">
                  <c:v>38596</c:v>
                </c:pt>
                <c:pt idx="34">
                  <c:v>38626</c:v>
                </c:pt>
                <c:pt idx="35">
                  <c:v>38657</c:v>
                </c:pt>
                <c:pt idx="36">
                  <c:v>38687</c:v>
                </c:pt>
                <c:pt idx="37">
                  <c:v>38718</c:v>
                </c:pt>
                <c:pt idx="38">
                  <c:v>38749</c:v>
                </c:pt>
                <c:pt idx="39">
                  <c:v>38777</c:v>
                </c:pt>
                <c:pt idx="40">
                  <c:v>38808</c:v>
                </c:pt>
                <c:pt idx="41">
                  <c:v>38838</c:v>
                </c:pt>
                <c:pt idx="42">
                  <c:v>38869</c:v>
                </c:pt>
                <c:pt idx="43">
                  <c:v>38899</c:v>
                </c:pt>
                <c:pt idx="44">
                  <c:v>38930</c:v>
                </c:pt>
                <c:pt idx="45">
                  <c:v>38961</c:v>
                </c:pt>
                <c:pt idx="46">
                  <c:v>38991</c:v>
                </c:pt>
                <c:pt idx="47">
                  <c:v>39022</c:v>
                </c:pt>
                <c:pt idx="48">
                  <c:v>39052</c:v>
                </c:pt>
                <c:pt idx="49">
                  <c:v>39083</c:v>
                </c:pt>
                <c:pt idx="50">
                  <c:v>39114</c:v>
                </c:pt>
                <c:pt idx="51">
                  <c:v>39142</c:v>
                </c:pt>
                <c:pt idx="52">
                  <c:v>39173</c:v>
                </c:pt>
                <c:pt idx="53">
                  <c:v>39203</c:v>
                </c:pt>
                <c:pt idx="54">
                  <c:v>39234</c:v>
                </c:pt>
                <c:pt idx="55">
                  <c:v>39264</c:v>
                </c:pt>
                <c:pt idx="56">
                  <c:v>39295</c:v>
                </c:pt>
                <c:pt idx="57">
                  <c:v>39326</c:v>
                </c:pt>
                <c:pt idx="58">
                  <c:v>39356</c:v>
                </c:pt>
                <c:pt idx="59">
                  <c:v>39387</c:v>
                </c:pt>
                <c:pt idx="60">
                  <c:v>39417</c:v>
                </c:pt>
                <c:pt idx="61">
                  <c:v>39448</c:v>
                </c:pt>
                <c:pt idx="62">
                  <c:v>39479</c:v>
                </c:pt>
                <c:pt idx="63">
                  <c:v>39508</c:v>
                </c:pt>
                <c:pt idx="64">
                  <c:v>39539</c:v>
                </c:pt>
                <c:pt idx="65">
                  <c:v>39569</c:v>
                </c:pt>
                <c:pt idx="66">
                  <c:v>39600</c:v>
                </c:pt>
                <c:pt idx="67">
                  <c:v>39630</c:v>
                </c:pt>
                <c:pt idx="68">
                  <c:v>39661</c:v>
                </c:pt>
                <c:pt idx="69">
                  <c:v>39692</c:v>
                </c:pt>
                <c:pt idx="70">
                  <c:v>39722</c:v>
                </c:pt>
                <c:pt idx="71">
                  <c:v>39753</c:v>
                </c:pt>
                <c:pt idx="72">
                  <c:v>39783</c:v>
                </c:pt>
                <c:pt idx="73">
                  <c:v>39814</c:v>
                </c:pt>
                <c:pt idx="74">
                  <c:v>39845</c:v>
                </c:pt>
                <c:pt idx="75">
                  <c:v>39873</c:v>
                </c:pt>
                <c:pt idx="76">
                  <c:v>39904</c:v>
                </c:pt>
                <c:pt idx="77">
                  <c:v>39934</c:v>
                </c:pt>
                <c:pt idx="78">
                  <c:v>39965</c:v>
                </c:pt>
                <c:pt idx="79">
                  <c:v>39995</c:v>
                </c:pt>
                <c:pt idx="80">
                  <c:v>40026</c:v>
                </c:pt>
                <c:pt idx="81">
                  <c:v>40057</c:v>
                </c:pt>
                <c:pt idx="82">
                  <c:v>40087</c:v>
                </c:pt>
                <c:pt idx="83">
                  <c:v>40118</c:v>
                </c:pt>
                <c:pt idx="84">
                  <c:v>40148</c:v>
                </c:pt>
                <c:pt idx="85">
                  <c:v>40179</c:v>
                </c:pt>
                <c:pt idx="86">
                  <c:v>40210</c:v>
                </c:pt>
                <c:pt idx="87">
                  <c:v>40238</c:v>
                </c:pt>
                <c:pt idx="88">
                  <c:v>40269</c:v>
                </c:pt>
                <c:pt idx="89">
                  <c:v>40299</c:v>
                </c:pt>
                <c:pt idx="90">
                  <c:v>40330</c:v>
                </c:pt>
                <c:pt idx="91">
                  <c:v>40360</c:v>
                </c:pt>
                <c:pt idx="92">
                  <c:v>40391</c:v>
                </c:pt>
                <c:pt idx="93">
                  <c:v>40422</c:v>
                </c:pt>
                <c:pt idx="94">
                  <c:v>40452</c:v>
                </c:pt>
                <c:pt idx="95">
                  <c:v>40483</c:v>
                </c:pt>
                <c:pt idx="96">
                  <c:v>40513</c:v>
                </c:pt>
                <c:pt idx="97">
                  <c:v>40544</c:v>
                </c:pt>
                <c:pt idx="98">
                  <c:v>40575</c:v>
                </c:pt>
                <c:pt idx="99">
                  <c:v>40603</c:v>
                </c:pt>
                <c:pt idx="100">
                  <c:v>40634</c:v>
                </c:pt>
                <c:pt idx="101">
                  <c:v>40664</c:v>
                </c:pt>
                <c:pt idx="102">
                  <c:v>40695</c:v>
                </c:pt>
                <c:pt idx="103">
                  <c:v>40725</c:v>
                </c:pt>
                <c:pt idx="104">
                  <c:v>40756</c:v>
                </c:pt>
                <c:pt idx="105">
                  <c:v>40787</c:v>
                </c:pt>
                <c:pt idx="106">
                  <c:v>40817</c:v>
                </c:pt>
                <c:pt idx="107">
                  <c:v>40848</c:v>
                </c:pt>
                <c:pt idx="108">
                  <c:v>40878</c:v>
                </c:pt>
                <c:pt idx="109">
                  <c:v>40909</c:v>
                </c:pt>
                <c:pt idx="110">
                  <c:v>40940</c:v>
                </c:pt>
                <c:pt idx="111">
                  <c:v>40969</c:v>
                </c:pt>
                <c:pt idx="112">
                  <c:v>41000</c:v>
                </c:pt>
                <c:pt idx="113">
                  <c:v>41030</c:v>
                </c:pt>
                <c:pt idx="114">
                  <c:v>41061</c:v>
                </c:pt>
                <c:pt idx="115">
                  <c:v>41091</c:v>
                </c:pt>
                <c:pt idx="116">
                  <c:v>41122</c:v>
                </c:pt>
                <c:pt idx="117">
                  <c:v>41153</c:v>
                </c:pt>
                <c:pt idx="118">
                  <c:v>41183</c:v>
                </c:pt>
                <c:pt idx="119">
                  <c:v>41214</c:v>
                </c:pt>
                <c:pt idx="120">
                  <c:v>41244</c:v>
                </c:pt>
                <c:pt idx="121">
                  <c:v>41275</c:v>
                </c:pt>
                <c:pt idx="122">
                  <c:v>41306</c:v>
                </c:pt>
                <c:pt idx="123">
                  <c:v>41334</c:v>
                </c:pt>
                <c:pt idx="124">
                  <c:v>41365</c:v>
                </c:pt>
                <c:pt idx="125">
                  <c:v>41395</c:v>
                </c:pt>
                <c:pt idx="126">
                  <c:v>41426</c:v>
                </c:pt>
                <c:pt idx="127">
                  <c:v>41456</c:v>
                </c:pt>
                <c:pt idx="128">
                  <c:v>41487</c:v>
                </c:pt>
                <c:pt idx="129">
                  <c:v>41518</c:v>
                </c:pt>
                <c:pt idx="130">
                  <c:v>41548</c:v>
                </c:pt>
                <c:pt idx="131">
                  <c:v>41579</c:v>
                </c:pt>
                <c:pt idx="132">
                  <c:v>41609</c:v>
                </c:pt>
                <c:pt idx="133">
                  <c:v>41640</c:v>
                </c:pt>
                <c:pt idx="134">
                  <c:v>41671</c:v>
                </c:pt>
                <c:pt idx="135">
                  <c:v>41699</c:v>
                </c:pt>
                <c:pt idx="136">
                  <c:v>41730</c:v>
                </c:pt>
                <c:pt idx="137">
                  <c:v>41760</c:v>
                </c:pt>
                <c:pt idx="138">
                  <c:v>41791</c:v>
                </c:pt>
                <c:pt idx="139">
                  <c:v>41821</c:v>
                </c:pt>
                <c:pt idx="140">
                  <c:v>41852</c:v>
                </c:pt>
                <c:pt idx="141">
                  <c:v>41883</c:v>
                </c:pt>
                <c:pt idx="142">
                  <c:v>41913</c:v>
                </c:pt>
                <c:pt idx="143">
                  <c:v>41944</c:v>
                </c:pt>
                <c:pt idx="144">
                  <c:v>41974</c:v>
                </c:pt>
                <c:pt idx="145">
                  <c:v>42005</c:v>
                </c:pt>
                <c:pt idx="146">
                  <c:v>42036</c:v>
                </c:pt>
                <c:pt idx="147">
                  <c:v>42064</c:v>
                </c:pt>
                <c:pt idx="148">
                  <c:v>42095</c:v>
                </c:pt>
                <c:pt idx="149">
                  <c:v>42125</c:v>
                </c:pt>
                <c:pt idx="150">
                  <c:v>42156</c:v>
                </c:pt>
                <c:pt idx="151">
                  <c:v>42186</c:v>
                </c:pt>
                <c:pt idx="152">
                  <c:v>42217</c:v>
                </c:pt>
                <c:pt idx="153">
                  <c:v>42248</c:v>
                </c:pt>
                <c:pt idx="154">
                  <c:v>42278</c:v>
                </c:pt>
                <c:pt idx="155">
                  <c:v>42309</c:v>
                </c:pt>
                <c:pt idx="156">
                  <c:v>42339</c:v>
                </c:pt>
                <c:pt idx="157">
                  <c:v>42370</c:v>
                </c:pt>
                <c:pt idx="158">
                  <c:v>42401</c:v>
                </c:pt>
                <c:pt idx="159">
                  <c:v>42430</c:v>
                </c:pt>
                <c:pt idx="160">
                  <c:v>42461</c:v>
                </c:pt>
                <c:pt idx="161">
                  <c:v>42491</c:v>
                </c:pt>
                <c:pt idx="162">
                  <c:v>42522</c:v>
                </c:pt>
                <c:pt idx="163">
                  <c:v>42552</c:v>
                </c:pt>
                <c:pt idx="164">
                  <c:v>42583</c:v>
                </c:pt>
                <c:pt idx="165">
                  <c:v>42614</c:v>
                </c:pt>
                <c:pt idx="166">
                  <c:v>42644</c:v>
                </c:pt>
                <c:pt idx="167">
                  <c:v>42675</c:v>
                </c:pt>
                <c:pt idx="168">
                  <c:v>42705</c:v>
                </c:pt>
                <c:pt idx="169">
                  <c:v>42736</c:v>
                </c:pt>
                <c:pt idx="170">
                  <c:v>42767</c:v>
                </c:pt>
                <c:pt idx="171">
                  <c:v>42795</c:v>
                </c:pt>
                <c:pt idx="172">
                  <c:v>42826</c:v>
                </c:pt>
                <c:pt idx="173">
                  <c:v>42856</c:v>
                </c:pt>
                <c:pt idx="174">
                  <c:v>42887</c:v>
                </c:pt>
                <c:pt idx="175">
                  <c:v>42917</c:v>
                </c:pt>
                <c:pt idx="176">
                  <c:v>42948</c:v>
                </c:pt>
                <c:pt idx="177">
                  <c:v>42979</c:v>
                </c:pt>
                <c:pt idx="178">
                  <c:v>43009</c:v>
                </c:pt>
                <c:pt idx="179">
                  <c:v>43040</c:v>
                </c:pt>
                <c:pt idx="180">
                  <c:v>43070</c:v>
                </c:pt>
                <c:pt idx="181">
                  <c:v>43101</c:v>
                </c:pt>
                <c:pt idx="182">
                  <c:v>43132</c:v>
                </c:pt>
                <c:pt idx="183">
                  <c:v>43160</c:v>
                </c:pt>
                <c:pt idx="184">
                  <c:v>43191</c:v>
                </c:pt>
                <c:pt idx="185">
                  <c:v>43221</c:v>
                </c:pt>
                <c:pt idx="186">
                  <c:v>43252</c:v>
                </c:pt>
                <c:pt idx="187">
                  <c:v>43282</c:v>
                </c:pt>
                <c:pt idx="188">
                  <c:v>43313</c:v>
                </c:pt>
                <c:pt idx="189">
                  <c:v>43344</c:v>
                </c:pt>
                <c:pt idx="190">
                  <c:v>43374</c:v>
                </c:pt>
                <c:pt idx="191">
                  <c:v>43405</c:v>
                </c:pt>
                <c:pt idx="192">
                  <c:v>43435</c:v>
                </c:pt>
                <c:pt idx="193">
                  <c:v>43466</c:v>
                </c:pt>
                <c:pt idx="194">
                  <c:v>43497</c:v>
                </c:pt>
                <c:pt idx="195">
                  <c:v>43525</c:v>
                </c:pt>
                <c:pt idx="196">
                  <c:v>43556</c:v>
                </c:pt>
                <c:pt idx="197">
                  <c:v>43586</c:v>
                </c:pt>
                <c:pt idx="198">
                  <c:v>43617</c:v>
                </c:pt>
              </c:numCache>
            </c:numRef>
          </c:cat>
          <c:val>
            <c:numRef>
              <c:f>'4.2'!$C$6:$C$204</c:f>
              <c:numCache>
                <c:formatCode>0.0%</c:formatCode>
                <c:ptCount val="199"/>
                <c:pt idx="0">
                  <c:v>0.23751852090446435</c:v>
                </c:pt>
                <c:pt idx="1">
                  <c:v>0.24716115261472793</c:v>
                </c:pt>
                <c:pt idx="2">
                  <c:v>0.23152504267454921</c:v>
                </c:pt>
                <c:pt idx="3">
                  <c:v>0.23316973756708759</c:v>
                </c:pt>
                <c:pt idx="4">
                  <c:v>0.23526609540388566</c:v>
                </c:pt>
                <c:pt idx="5">
                  <c:v>0.23350207503873532</c:v>
                </c:pt>
                <c:pt idx="6">
                  <c:v>0.23260878031951071</c:v>
                </c:pt>
                <c:pt idx="7">
                  <c:v>0.23531806134040134</c:v>
                </c:pt>
                <c:pt idx="8">
                  <c:v>0.23006226717329747</c:v>
                </c:pt>
                <c:pt idx="9">
                  <c:v>0.23668946184842188</c:v>
                </c:pt>
                <c:pt idx="10">
                  <c:v>0.24330067522922505</c:v>
                </c:pt>
                <c:pt idx="11">
                  <c:v>0.23217467530745228</c:v>
                </c:pt>
                <c:pt idx="12">
                  <c:v>0.23772996963387127</c:v>
                </c:pt>
                <c:pt idx="13">
                  <c:v>0.23652510974764462</c:v>
                </c:pt>
                <c:pt idx="14">
                  <c:v>0.24073993661257598</c:v>
                </c:pt>
                <c:pt idx="15">
                  <c:v>0.2381292845347005</c:v>
                </c:pt>
                <c:pt idx="16">
                  <c:v>0.23904837487316222</c:v>
                </c:pt>
                <c:pt idx="17">
                  <c:v>0.2424674453160327</c:v>
                </c:pt>
                <c:pt idx="18">
                  <c:v>0.24627749092839513</c:v>
                </c:pt>
                <c:pt idx="19">
                  <c:v>0.24709001601544833</c:v>
                </c:pt>
                <c:pt idx="20">
                  <c:v>0.24734282468137336</c:v>
                </c:pt>
                <c:pt idx="21">
                  <c:v>0.24258718946429925</c:v>
                </c:pt>
                <c:pt idx="22">
                  <c:v>0.23938641613357636</c:v>
                </c:pt>
                <c:pt idx="23">
                  <c:v>0.24474581143802721</c:v>
                </c:pt>
                <c:pt idx="24">
                  <c:v>0.24237652103348606</c:v>
                </c:pt>
                <c:pt idx="25">
                  <c:v>0.24286790753498444</c:v>
                </c:pt>
                <c:pt idx="26">
                  <c:v>0.24027836431205807</c:v>
                </c:pt>
                <c:pt idx="27">
                  <c:v>0.2358437056939322</c:v>
                </c:pt>
                <c:pt idx="28">
                  <c:v>0.23780604306253883</c:v>
                </c:pt>
                <c:pt idx="29">
                  <c:v>0.23514515504834455</c:v>
                </c:pt>
                <c:pt idx="30">
                  <c:v>0.23425905434293015</c:v>
                </c:pt>
                <c:pt idx="31">
                  <c:v>0.23339656218293769</c:v>
                </c:pt>
                <c:pt idx="32">
                  <c:v>0.23655575251839167</c:v>
                </c:pt>
                <c:pt idx="33">
                  <c:v>0.24501911893552419</c:v>
                </c:pt>
                <c:pt idx="34">
                  <c:v>0.24751513596434038</c:v>
                </c:pt>
                <c:pt idx="35">
                  <c:v>0.25033472387465894</c:v>
                </c:pt>
                <c:pt idx="36">
                  <c:v>0.24484674752883917</c:v>
                </c:pt>
                <c:pt idx="37">
                  <c:v>0.24598025110713162</c:v>
                </c:pt>
                <c:pt idx="38">
                  <c:v>0.24560882651941673</c:v>
                </c:pt>
                <c:pt idx="39">
                  <c:v>0.25280628506288627</c:v>
                </c:pt>
                <c:pt idx="40">
                  <c:v>0.2420392294608642</c:v>
                </c:pt>
                <c:pt idx="41">
                  <c:v>0.23882268018835617</c:v>
                </c:pt>
                <c:pt idx="42">
                  <c:v>0.24016770507066432</c:v>
                </c:pt>
                <c:pt idx="43">
                  <c:v>0.2332754112000246</c:v>
                </c:pt>
                <c:pt idx="44">
                  <c:v>0.23249518821910486</c:v>
                </c:pt>
                <c:pt idx="45">
                  <c:v>0.22335713954524827</c:v>
                </c:pt>
                <c:pt idx="46">
                  <c:v>0.21786375278748893</c:v>
                </c:pt>
                <c:pt idx="47">
                  <c:v>0.2135389470901512</c:v>
                </c:pt>
                <c:pt idx="48">
                  <c:v>0.21669443798506327</c:v>
                </c:pt>
                <c:pt idx="49">
                  <c:v>0.21597426836085853</c:v>
                </c:pt>
                <c:pt idx="50">
                  <c:v>0.21676628624074934</c:v>
                </c:pt>
                <c:pt idx="51">
                  <c:v>0.21217837972712927</c:v>
                </c:pt>
                <c:pt idx="52">
                  <c:v>0.21235855272786575</c:v>
                </c:pt>
                <c:pt idx="53">
                  <c:v>0.2139064961234296</c:v>
                </c:pt>
                <c:pt idx="54">
                  <c:v>0.21167330834462539</c:v>
                </c:pt>
                <c:pt idx="55">
                  <c:v>0.21273264760771782</c:v>
                </c:pt>
                <c:pt idx="56">
                  <c:v>0.21474656878190923</c:v>
                </c:pt>
                <c:pt idx="57">
                  <c:v>0.21176473026542197</c:v>
                </c:pt>
                <c:pt idx="58">
                  <c:v>0.21701652992680898</c:v>
                </c:pt>
                <c:pt idx="59">
                  <c:v>0.22172744620886831</c:v>
                </c:pt>
                <c:pt idx="60">
                  <c:v>0.21026479487438055</c:v>
                </c:pt>
                <c:pt idx="61">
                  <c:v>0.21225365294095155</c:v>
                </c:pt>
                <c:pt idx="62">
                  <c:v>0.21690631692156948</c:v>
                </c:pt>
                <c:pt idx="63">
                  <c:v>0.20723649435509106</c:v>
                </c:pt>
                <c:pt idx="64">
                  <c:v>0.21148039862400259</c:v>
                </c:pt>
                <c:pt idx="65">
                  <c:v>0.20972801264058627</c:v>
                </c:pt>
                <c:pt idx="66">
                  <c:v>0.20444697507346765</c:v>
                </c:pt>
                <c:pt idx="67">
                  <c:v>0.20286969872201444</c:v>
                </c:pt>
                <c:pt idx="68">
                  <c:v>0.19614755242771365</c:v>
                </c:pt>
                <c:pt idx="69">
                  <c:v>0.19604952635132289</c:v>
                </c:pt>
                <c:pt idx="70">
                  <c:v>0.18631291035942454</c:v>
                </c:pt>
                <c:pt idx="71">
                  <c:v>0.16982262599981435</c:v>
                </c:pt>
                <c:pt idx="72">
                  <c:v>0.16417086508383583</c:v>
                </c:pt>
                <c:pt idx="73">
                  <c:v>0.15562285588822133</c:v>
                </c:pt>
                <c:pt idx="74">
                  <c:v>0.14650597321008241</c:v>
                </c:pt>
                <c:pt idx="75">
                  <c:v>0.14840823452992868</c:v>
                </c:pt>
                <c:pt idx="76">
                  <c:v>0.14414316073818467</c:v>
                </c:pt>
                <c:pt idx="77">
                  <c:v>0.14179304073488064</c:v>
                </c:pt>
                <c:pt idx="78">
                  <c:v>0.13978254233102461</c:v>
                </c:pt>
                <c:pt idx="79">
                  <c:v>0.14300810614091164</c:v>
                </c:pt>
                <c:pt idx="80">
                  <c:v>0.14367243392041407</c:v>
                </c:pt>
                <c:pt idx="81">
                  <c:v>0.14312969685712651</c:v>
                </c:pt>
                <c:pt idx="82">
                  <c:v>0.1495688985308663</c:v>
                </c:pt>
                <c:pt idx="83">
                  <c:v>0.15713999860445793</c:v>
                </c:pt>
                <c:pt idx="84">
                  <c:v>0.16435383490350186</c:v>
                </c:pt>
                <c:pt idx="85">
                  <c:v>0.16586735579317868</c:v>
                </c:pt>
                <c:pt idx="86">
                  <c:v>0.1684701217644613</c:v>
                </c:pt>
                <c:pt idx="87">
                  <c:v>0.17233682643627679</c:v>
                </c:pt>
                <c:pt idx="88">
                  <c:v>0.1693194331188006</c:v>
                </c:pt>
                <c:pt idx="89">
                  <c:v>0.1674763684796543</c:v>
                </c:pt>
                <c:pt idx="90">
                  <c:v>0.16614797043240714</c:v>
                </c:pt>
                <c:pt idx="91">
                  <c:v>0.1639539710958362</c:v>
                </c:pt>
                <c:pt idx="92">
                  <c:v>0.15909966187617819</c:v>
                </c:pt>
                <c:pt idx="93">
                  <c:v>0.16615414279961849</c:v>
                </c:pt>
                <c:pt idx="94">
                  <c:v>0.15896425205094245</c:v>
                </c:pt>
                <c:pt idx="95">
                  <c:v>0.15529766754696284</c:v>
                </c:pt>
                <c:pt idx="96">
                  <c:v>0.14717378042493756</c:v>
                </c:pt>
                <c:pt idx="97">
                  <c:v>0.14215028373724747</c:v>
                </c:pt>
                <c:pt idx="98">
                  <c:v>0.135037643565876</c:v>
                </c:pt>
                <c:pt idx="99">
                  <c:v>0.12620234083537762</c:v>
                </c:pt>
                <c:pt idx="100">
                  <c:v>0.12082270326863909</c:v>
                </c:pt>
                <c:pt idx="101">
                  <c:v>0.11569922564566948</c:v>
                </c:pt>
                <c:pt idx="102">
                  <c:v>0.10637169643545064</c:v>
                </c:pt>
                <c:pt idx="103">
                  <c:v>0.10013768593645911</c:v>
                </c:pt>
                <c:pt idx="104">
                  <c:v>9.7379475489473455E-2</c:v>
                </c:pt>
                <c:pt idx="105">
                  <c:v>8.5387386620937367E-2</c:v>
                </c:pt>
                <c:pt idx="106">
                  <c:v>8.0302015162620366E-2</c:v>
                </c:pt>
                <c:pt idx="107">
                  <c:v>7.6856023263059958E-2</c:v>
                </c:pt>
                <c:pt idx="108">
                  <c:v>7.4023397986078932E-2</c:v>
                </c:pt>
                <c:pt idx="109">
                  <c:v>7.3792952956998947E-2</c:v>
                </c:pt>
                <c:pt idx="110">
                  <c:v>7.1864434086989615E-2</c:v>
                </c:pt>
                <c:pt idx="111">
                  <c:v>7.1545109145161101E-2</c:v>
                </c:pt>
                <c:pt idx="112">
                  <c:v>6.9645386225285266E-2</c:v>
                </c:pt>
                <c:pt idx="113">
                  <c:v>6.68407457049085E-2</c:v>
                </c:pt>
                <c:pt idx="114">
                  <c:v>6.6830586959543137E-2</c:v>
                </c:pt>
                <c:pt idx="115">
                  <c:v>6.6262633655120196E-2</c:v>
                </c:pt>
                <c:pt idx="116">
                  <c:v>6.7626698108163685E-2</c:v>
                </c:pt>
                <c:pt idx="117">
                  <c:v>6.5393518708592113E-2</c:v>
                </c:pt>
                <c:pt idx="118">
                  <c:v>6.7367220069427747E-2</c:v>
                </c:pt>
                <c:pt idx="119">
                  <c:v>6.8222750634759244E-2</c:v>
                </c:pt>
                <c:pt idx="120">
                  <c:v>6.7838143934003003E-2</c:v>
                </c:pt>
                <c:pt idx="121">
                  <c:v>6.8821325821364354E-2</c:v>
                </c:pt>
                <c:pt idx="122">
                  <c:v>7.1053941406874044E-2</c:v>
                </c:pt>
                <c:pt idx="123">
                  <c:v>7.2257967945306367E-2</c:v>
                </c:pt>
                <c:pt idx="124">
                  <c:v>7.3235319403054167E-2</c:v>
                </c:pt>
                <c:pt idx="125">
                  <c:v>7.5934278905746666E-2</c:v>
                </c:pt>
                <c:pt idx="126">
                  <c:v>7.7099498230143837E-2</c:v>
                </c:pt>
                <c:pt idx="127">
                  <c:v>7.8912549470891546E-2</c:v>
                </c:pt>
                <c:pt idx="128">
                  <c:v>8.0422938347574968E-2</c:v>
                </c:pt>
                <c:pt idx="129">
                  <c:v>8.1917158789599265E-2</c:v>
                </c:pt>
                <c:pt idx="130">
                  <c:v>8.3387429589600215E-2</c:v>
                </c:pt>
                <c:pt idx="131">
                  <c:v>8.4252899368054912E-2</c:v>
                </c:pt>
                <c:pt idx="132">
                  <c:v>8.5390189747793555E-2</c:v>
                </c:pt>
                <c:pt idx="133">
                  <c:v>8.6016026158843628E-2</c:v>
                </c:pt>
                <c:pt idx="134">
                  <c:v>8.6340797760911858E-2</c:v>
                </c:pt>
                <c:pt idx="135">
                  <c:v>8.6461767828102776E-2</c:v>
                </c:pt>
                <c:pt idx="136">
                  <c:v>8.7972087158615597E-2</c:v>
                </c:pt>
                <c:pt idx="137">
                  <c:v>8.8956170331727424E-2</c:v>
                </c:pt>
                <c:pt idx="138">
                  <c:v>9.1629269411114045E-2</c:v>
                </c:pt>
                <c:pt idx="139">
                  <c:v>9.3161725196384992E-2</c:v>
                </c:pt>
                <c:pt idx="140">
                  <c:v>9.5164510468153107E-2</c:v>
                </c:pt>
                <c:pt idx="141">
                  <c:v>9.664822794784711E-2</c:v>
                </c:pt>
                <c:pt idx="142">
                  <c:v>9.9231447583415955E-2</c:v>
                </c:pt>
                <c:pt idx="143">
                  <c:v>9.9848628103543335E-2</c:v>
                </c:pt>
                <c:pt idx="144">
                  <c:v>0.10384109229485783</c:v>
                </c:pt>
                <c:pt idx="145">
                  <c:v>0.1065530966381365</c:v>
                </c:pt>
                <c:pt idx="146">
                  <c:v>0.10866923186545252</c:v>
                </c:pt>
                <c:pt idx="147">
                  <c:v>0.11054002731322798</c:v>
                </c:pt>
                <c:pt idx="148">
                  <c:v>0.11456192280370492</c:v>
                </c:pt>
                <c:pt idx="149">
                  <c:v>0.11771329807506437</c:v>
                </c:pt>
                <c:pt idx="150">
                  <c:v>0.12180801043765732</c:v>
                </c:pt>
                <c:pt idx="151">
                  <c:v>0.12621151110553486</c:v>
                </c:pt>
                <c:pt idx="152">
                  <c:v>0.12699876534189758</c:v>
                </c:pt>
                <c:pt idx="153">
                  <c:v>0.13384594491042767</c:v>
                </c:pt>
                <c:pt idx="154">
                  <c:v>0.13586322234627013</c:v>
                </c:pt>
                <c:pt idx="155">
                  <c:v>0.1376729495724669</c:v>
                </c:pt>
                <c:pt idx="156">
                  <c:v>0.14017117705810445</c:v>
                </c:pt>
                <c:pt idx="157">
                  <c:v>0.14020993696437745</c:v>
                </c:pt>
                <c:pt idx="158">
                  <c:v>0.14049544212915532</c:v>
                </c:pt>
                <c:pt idx="159">
                  <c:v>0.14188830608211522</c:v>
                </c:pt>
                <c:pt idx="160">
                  <c:v>0.14111490300405483</c:v>
                </c:pt>
                <c:pt idx="161">
                  <c:v>0.14285158638785811</c:v>
                </c:pt>
                <c:pt idx="162">
                  <c:v>0.13998417226641524</c:v>
                </c:pt>
                <c:pt idx="163">
                  <c:v>0.13563819566513913</c:v>
                </c:pt>
                <c:pt idx="164">
                  <c:v>0.13255812968843017</c:v>
                </c:pt>
                <c:pt idx="165">
                  <c:v>0.12753731241158706</c:v>
                </c:pt>
                <c:pt idx="166">
                  <c:v>0.12186295345709608</c:v>
                </c:pt>
                <c:pt idx="167">
                  <c:v>0.1199629697097564</c:v>
                </c:pt>
                <c:pt idx="168">
                  <c:v>0.11778614052265457</c:v>
                </c:pt>
                <c:pt idx="169">
                  <c:v>0.11600016893148823</c:v>
                </c:pt>
                <c:pt idx="170">
                  <c:v>0.1155729084500059</c:v>
                </c:pt>
                <c:pt idx="171">
                  <c:v>0.11592958817514698</c:v>
                </c:pt>
                <c:pt idx="172">
                  <c:v>0.11268055112513053</c:v>
                </c:pt>
                <c:pt idx="173">
                  <c:v>0.11064846673108342</c:v>
                </c:pt>
                <c:pt idx="174">
                  <c:v>0.11259975216898521</c:v>
                </c:pt>
                <c:pt idx="175">
                  <c:v>0.11168963433226087</c:v>
                </c:pt>
                <c:pt idx="176">
                  <c:v>0.1124603911997426</c:v>
                </c:pt>
                <c:pt idx="177">
                  <c:v>0.11307289846088775</c:v>
                </c:pt>
                <c:pt idx="178">
                  <c:v>0.11370945664017107</c:v>
                </c:pt>
                <c:pt idx="179">
                  <c:v>0.11403057257538984</c:v>
                </c:pt>
                <c:pt idx="180">
                  <c:v>0.1112439959731617</c:v>
                </c:pt>
                <c:pt idx="181">
                  <c:v>0.11103300649821035</c:v>
                </c:pt>
                <c:pt idx="182">
                  <c:v>0.11022534452581056</c:v>
                </c:pt>
                <c:pt idx="183">
                  <c:v>0.10707678140341481</c:v>
                </c:pt>
                <c:pt idx="184">
                  <c:v>0.10521096591763279</c:v>
                </c:pt>
                <c:pt idx="185">
                  <c:v>9.9596389909088368E-2</c:v>
                </c:pt>
                <c:pt idx="186">
                  <c:v>9.2699696034703294E-2</c:v>
                </c:pt>
                <c:pt idx="187">
                  <c:v>9.0485071251957372E-2</c:v>
                </c:pt>
                <c:pt idx="188">
                  <c:v>8.8248918033956736E-2</c:v>
                </c:pt>
                <c:pt idx="189">
                  <c:v>8.3894974555587254E-2</c:v>
                </c:pt>
                <c:pt idx="190">
                  <c:v>8.1841784368433812E-2</c:v>
                </c:pt>
                <c:pt idx="191">
                  <c:v>8.0098502000563343E-2</c:v>
                </c:pt>
                <c:pt idx="192">
                  <c:v>7.7541144166505704E-2</c:v>
                </c:pt>
                <c:pt idx="193">
                  <c:v>7.5216772704064683E-2</c:v>
                </c:pt>
                <c:pt idx="194">
                  <c:v>7.2256399642986358E-2</c:v>
                </c:pt>
                <c:pt idx="195">
                  <c:v>6.9502470393429494E-2</c:v>
                </c:pt>
                <c:pt idx="196">
                  <c:v>6.7907117987082044E-2</c:v>
                </c:pt>
                <c:pt idx="197">
                  <c:v>6.8823088388804576E-2</c:v>
                </c:pt>
                <c:pt idx="198">
                  <c:v>6.8103875832789873E-2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1-4EDC-9BBC-369100E00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5829288"/>
        <c:axId val="545827328"/>
      </c:lineChart>
      <c:dateAx>
        <c:axId val="545829288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328"/>
        <c:crosses val="autoZero"/>
        <c:auto val="1"/>
        <c:lblOffset val="100"/>
        <c:baseTimeUnit val="months"/>
        <c:majorUnit val="12"/>
        <c:majorTimeUnit val="months"/>
      </c:dateAx>
      <c:valAx>
        <c:axId val="545827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9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43435</c:v>
                </c:pt>
                <c:pt idx="6">
                  <c:v>43646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0.54627203059302754</c:v>
                </c:pt>
                <c:pt idx="6">
                  <c:v>0.54315831120363256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CC-4432-9398-9330B3A546E8}"/>
            </c:ext>
          </c:extLst>
        </c:ser>
        <c:ser>
          <c:idx val="1"/>
          <c:order val="1"/>
          <c:tx>
            <c:strRef>
              <c:f>'4.3'!$H$5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43435</c:v>
                </c:pt>
                <c:pt idx="6">
                  <c:v>43646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0.25938113464804102</c:v>
                </c:pt>
                <c:pt idx="6">
                  <c:v>0.2611335615981682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1CC-4432-9398-9330B3A546E8}"/>
            </c:ext>
          </c:extLst>
        </c:ser>
        <c:ser>
          <c:idx val="2"/>
          <c:order val="2"/>
          <c:tx>
            <c:strRef>
              <c:f>'4.3'!$I$5</c:f>
              <c:strCache>
                <c:ptCount val="1"/>
                <c:pt idx="0">
                  <c:v>multi-familiy homes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43435</c:v>
                </c:pt>
                <c:pt idx="6">
                  <c:v>43646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0.19434683475893147</c:v>
                </c:pt>
                <c:pt idx="6">
                  <c:v>0.19570812719819916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CC-4432-9398-9330B3A546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'2.1'!$B$5</c:f>
              <c:strCache>
                <c:ptCount val="1"/>
                <c:pt idx="0">
                  <c:v>Multi-family homes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8197C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799-4E4D-89CD-F0BF8A09ECAC}"/>
              </c:ext>
            </c:extLst>
          </c:dPt>
          <c:cat>
            <c:strRef>
              <c:f>'2.1'!$A$6:$A$45</c:f>
              <c:strCache>
                <c:ptCount val="40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</c:strCache>
            </c:strRef>
          </c:cat>
          <c:val>
            <c:numRef>
              <c:f>'2.1'!$B$6:$B$45</c:f>
              <c:numCache>
                <c:formatCode>#,##0</c:formatCode>
                <c:ptCount val="40"/>
                <c:pt idx="0">
                  <c:v>17566</c:v>
                </c:pt>
                <c:pt idx="1">
                  <c:v>17641</c:v>
                </c:pt>
                <c:pt idx="2">
                  <c:v>18434</c:v>
                </c:pt>
                <c:pt idx="3">
                  <c:v>18273</c:v>
                </c:pt>
                <c:pt idx="4">
                  <c:v>16768</c:v>
                </c:pt>
                <c:pt idx="5">
                  <c:v>13904</c:v>
                </c:pt>
                <c:pt idx="6">
                  <c:v>16004</c:v>
                </c:pt>
                <c:pt idx="7">
                  <c:v>22610</c:v>
                </c:pt>
                <c:pt idx="8">
                  <c:v>27531</c:v>
                </c:pt>
                <c:pt idx="9">
                  <c:v>32621</c:v>
                </c:pt>
                <c:pt idx="10">
                  <c:v>41787</c:v>
                </c:pt>
                <c:pt idx="11">
                  <c:v>34694</c:v>
                </c:pt>
                <c:pt idx="12">
                  <c:v>33593</c:v>
                </c:pt>
                <c:pt idx="13">
                  <c:v>8720</c:v>
                </c:pt>
                <c:pt idx="14">
                  <c:v>7822</c:v>
                </c:pt>
                <c:pt idx="15">
                  <c:v>9059</c:v>
                </c:pt>
                <c:pt idx="16">
                  <c:v>8810</c:v>
                </c:pt>
                <c:pt idx="17">
                  <c:v>7381</c:v>
                </c:pt>
                <c:pt idx="18">
                  <c:v>6593</c:v>
                </c:pt>
                <c:pt idx="19">
                  <c:v>7335</c:v>
                </c:pt>
                <c:pt idx="20">
                  <c:v>8597</c:v>
                </c:pt>
                <c:pt idx="21">
                  <c:v>12393</c:v>
                </c:pt>
                <c:pt idx="22">
                  <c:v>11705</c:v>
                </c:pt>
                <c:pt idx="23">
                  <c:v>12710</c:v>
                </c:pt>
                <c:pt idx="24">
                  <c:v>16883</c:v>
                </c:pt>
                <c:pt idx="25">
                  <c:v>19548</c:v>
                </c:pt>
                <c:pt idx="26">
                  <c:v>31481</c:v>
                </c:pt>
                <c:pt idx="27">
                  <c:v>13948</c:v>
                </c:pt>
                <c:pt idx="28">
                  <c:v>11105</c:v>
                </c:pt>
                <c:pt idx="29">
                  <c:v>9521</c:v>
                </c:pt>
                <c:pt idx="30">
                  <c:v>18155</c:v>
                </c:pt>
                <c:pt idx="31">
                  <c:v>18466</c:v>
                </c:pt>
                <c:pt idx="32">
                  <c:v>15876</c:v>
                </c:pt>
                <c:pt idx="33">
                  <c:v>23794</c:v>
                </c:pt>
                <c:pt idx="34">
                  <c:v>28198</c:v>
                </c:pt>
                <c:pt idx="35">
                  <c:v>37117</c:v>
                </c:pt>
                <c:pt idx="36">
                  <c:v>48071</c:v>
                </c:pt>
                <c:pt idx="37">
                  <c:v>50661</c:v>
                </c:pt>
                <c:pt idx="38">
                  <c:v>41114</c:v>
                </c:pt>
                <c:pt idx="39">
                  <c:v>37000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799-4E4D-89CD-F0BF8A09ECAC}"/>
            </c:ext>
          </c:extLst>
        </c:ser>
        <c:ser>
          <c:idx val="1"/>
          <c:order val="1"/>
          <c:tx>
            <c:strRef>
              <c:f>'2.1'!$C$5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dPt>
            <c:idx val="39"/>
            <c:invertIfNegative val="0"/>
            <c:bubble3D val="0"/>
            <c:spPr>
              <a:solidFill>
                <a:srgbClr val="FCC18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F799-4E4D-89CD-F0BF8A09ECAC}"/>
              </c:ext>
            </c:extLst>
          </c:dPt>
          <c:cat>
            <c:strRef>
              <c:f>'2.1'!$A$6:$A$45</c:f>
              <c:strCache>
                <c:ptCount val="40"/>
                <c:pt idx="0">
                  <c:v>80</c:v>
                </c:pt>
                <c:pt idx="1">
                  <c:v>81</c:v>
                </c:pt>
                <c:pt idx="2">
                  <c:v>82</c:v>
                </c:pt>
                <c:pt idx="3">
                  <c:v>83</c:v>
                </c:pt>
                <c:pt idx="4">
                  <c:v>84</c:v>
                </c:pt>
                <c:pt idx="5">
                  <c:v>85</c:v>
                </c:pt>
                <c:pt idx="6">
                  <c:v>86</c:v>
                </c:pt>
                <c:pt idx="7">
                  <c:v>87</c:v>
                </c:pt>
                <c:pt idx="8">
                  <c:v>88</c:v>
                </c:pt>
                <c:pt idx="9">
                  <c:v>89</c:v>
                </c:pt>
                <c:pt idx="10">
                  <c:v>90</c:v>
                </c:pt>
                <c:pt idx="11">
                  <c:v>91</c:v>
                </c:pt>
                <c:pt idx="12">
                  <c:v>92</c:v>
                </c:pt>
                <c:pt idx="13">
                  <c:v>93</c:v>
                </c:pt>
                <c:pt idx="14">
                  <c:v>94</c:v>
                </c:pt>
                <c:pt idx="15">
                  <c:v>95</c:v>
                </c:pt>
                <c:pt idx="16">
                  <c:v>96</c:v>
                </c:pt>
                <c:pt idx="17">
                  <c:v>97</c:v>
                </c:pt>
                <c:pt idx="18">
                  <c:v>98</c:v>
                </c:pt>
                <c:pt idx="19">
                  <c:v>99</c:v>
                </c:pt>
                <c:pt idx="20">
                  <c:v>00</c:v>
                </c:pt>
                <c:pt idx="21">
                  <c:v>01</c:v>
                </c:pt>
                <c:pt idx="22">
                  <c:v>02</c:v>
                </c:pt>
                <c:pt idx="23">
                  <c:v>03</c:v>
                </c:pt>
                <c:pt idx="24">
                  <c:v>04</c:v>
                </c:pt>
                <c:pt idx="25">
                  <c:v>05</c:v>
                </c:pt>
                <c:pt idx="26">
                  <c:v>06</c:v>
                </c:pt>
                <c:pt idx="27">
                  <c:v>07</c:v>
                </c:pt>
                <c:pt idx="28">
                  <c:v>08</c:v>
                </c:pt>
                <c:pt idx="29">
                  <c:v>09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</c:strCache>
            </c:strRef>
          </c:cat>
          <c:val>
            <c:numRef>
              <c:f>'2.1'!$C$6:$C$45</c:f>
              <c:numCache>
                <c:formatCode>#,##0</c:formatCode>
                <c:ptCount val="40"/>
                <c:pt idx="0">
                  <c:v>32545</c:v>
                </c:pt>
                <c:pt idx="1">
                  <c:v>26813</c:v>
                </c:pt>
                <c:pt idx="2">
                  <c:v>23495</c:v>
                </c:pt>
                <c:pt idx="3">
                  <c:v>19503</c:v>
                </c:pt>
                <c:pt idx="4">
                  <c:v>17300</c:v>
                </c:pt>
                <c:pt idx="5">
                  <c:v>13635</c:v>
                </c:pt>
                <c:pt idx="6">
                  <c:v>14762</c:v>
                </c:pt>
                <c:pt idx="7">
                  <c:v>17204</c:v>
                </c:pt>
                <c:pt idx="8">
                  <c:v>23292</c:v>
                </c:pt>
                <c:pt idx="9">
                  <c:v>26258</c:v>
                </c:pt>
                <c:pt idx="10">
                  <c:v>27839</c:v>
                </c:pt>
                <c:pt idx="11">
                  <c:v>22162</c:v>
                </c:pt>
                <c:pt idx="12">
                  <c:v>15870</c:v>
                </c:pt>
                <c:pt idx="13">
                  <c:v>3191</c:v>
                </c:pt>
                <c:pt idx="14">
                  <c:v>4038</c:v>
                </c:pt>
                <c:pt idx="15">
                  <c:v>3676</c:v>
                </c:pt>
                <c:pt idx="16">
                  <c:v>3947</c:v>
                </c:pt>
                <c:pt idx="17">
                  <c:v>4591</c:v>
                </c:pt>
                <c:pt idx="18">
                  <c:v>6038</c:v>
                </c:pt>
                <c:pt idx="19">
                  <c:v>7234</c:v>
                </c:pt>
                <c:pt idx="20">
                  <c:v>8226</c:v>
                </c:pt>
                <c:pt idx="21">
                  <c:v>7008</c:v>
                </c:pt>
                <c:pt idx="22">
                  <c:v>7346</c:v>
                </c:pt>
                <c:pt idx="23">
                  <c:v>9342</c:v>
                </c:pt>
                <c:pt idx="24">
                  <c:v>10436</c:v>
                </c:pt>
                <c:pt idx="25">
                  <c:v>12239</c:v>
                </c:pt>
                <c:pt idx="26">
                  <c:v>13783</c:v>
                </c:pt>
                <c:pt idx="27">
                  <c:v>13614</c:v>
                </c:pt>
                <c:pt idx="28">
                  <c:v>10100</c:v>
                </c:pt>
                <c:pt idx="29">
                  <c:v>8437</c:v>
                </c:pt>
                <c:pt idx="30">
                  <c:v>9398</c:v>
                </c:pt>
                <c:pt idx="31">
                  <c:v>8239</c:v>
                </c:pt>
                <c:pt idx="32">
                  <c:v>5442</c:v>
                </c:pt>
                <c:pt idx="33">
                  <c:v>6704</c:v>
                </c:pt>
                <c:pt idx="34">
                  <c:v>8643</c:v>
                </c:pt>
                <c:pt idx="35">
                  <c:v>10993</c:v>
                </c:pt>
                <c:pt idx="36">
                  <c:v>13048</c:v>
                </c:pt>
                <c:pt idx="37">
                  <c:v>13235</c:v>
                </c:pt>
                <c:pt idx="38">
                  <c:v>10872</c:v>
                </c:pt>
                <c:pt idx="39">
                  <c:v>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799-4E4D-89CD-F0BF8A09EC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25814184"/>
        <c:axId val="625810264"/>
      </c:barChart>
      <c:catAx>
        <c:axId val="625814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0264"/>
        <c:crosses val="autoZero"/>
        <c:auto val="1"/>
        <c:lblAlgn val="ctr"/>
        <c:lblOffset val="100"/>
        <c:noMultiLvlLbl val="0"/>
      </c:catAx>
      <c:valAx>
        <c:axId val="625810264"/>
        <c:scaling>
          <c:orientation val="minMax"/>
          <c:max val="7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1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'4.3'!$G$4</c:f>
              <c:strCache>
                <c:ptCount val="1"/>
                <c:pt idx="0">
                  <c:v>småhus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43435</c:v>
                </c:pt>
                <c:pt idx="6">
                  <c:v>43646</c:v>
                </c:pt>
              </c:numCache>
            </c:numRef>
          </c:cat>
          <c:val>
            <c:numRef>
              <c:f>'4.3'!$G$6:$G$12</c:f>
              <c:numCache>
                <c:formatCode>0%</c:formatCode>
                <c:ptCount val="7"/>
                <c:pt idx="0">
                  <c:v>0.43083905388428395</c:v>
                </c:pt>
                <c:pt idx="1">
                  <c:v>0.51749905755596903</c:v>
                </c:pt>
                <c:pt idx="2">
                  <c:v>0.61885515909614885</c:v>
                </c:pt>
                <c:pt idx="3">
                  <c:v>0.58202116005951754</c:v>
                </c:pt>
                <c:pt idx="4">
                  <c:v>0.56534555900899763</c:v>
                </c:pt>
                <c:pt idx="5">
                  <c:v>0.54627203059302754</c:v>
                </c:pt>
                <c:pt idx="6">
                  <c:v>0.54315831120363256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9-4D26-9107-948C5D2C1675}"/>
            </c:ext>
          </c:extLst>
        </c:ser>
        <c:ser>
          <c:idx val="1"/>
          <c:order val="1"/>
          <c:tx>
            <c:strRef>
              <c:f>'4.3'!$H$4</c:f>
              <c:strCache>
                <c:ptCount val="1"/>
                <c:pt idx="0">
                  <c:v>bostadsrätter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43435</c:v>
                </c:pt>
                <c:pt idx="6">
                  <c:v>43646</c:v>
                </c:pt>
              </c:numCache>
            </c:numRef>
          </c:cat>
          <c:val>
            <c:numRef>
              <c:f>'4.3'!$H$6:$H$12</c:f>
              <c:numCache>
                <c:formatCode>0%</c:formatCode>
                <c:ptCount val="7"/>
                <c:pt idx="0">
                  <c:v>2.7511758157543597E-2</c:v>
                </c:pt>
                <c:pt idx="1">
                  <c:v>5.9278716168286047E-2</c:v>
                </c:pt>
                <c:pt idx="2">
                  <c:v>0.13611320506637548</c:v>
                </c:pt>
                <c:pt idx="3">
                  <c:v>0.19782153276366318</c:v>
                </c:pt>
                <c:pt idx="4">
                  <c:v>0.23548248948395284</c:v>
                </c:pt>
                <c:pt idx="5">
                  <c:v>0.25938113464804102</c:v>
                </c:pt>
                <c:pt idx="6">
                  <c:v>0.2611335615981682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69-4D26-9107-948C5D2C1675}"/>
            </c:ext>
          </c:extLst>
        </c:ser>
        <c:ser>
          <c:idx val="2"/>
          <c:order val="2"/>
          <c:tx>
            <c:strRef>
              <c:f>'4.3'!$I$4</c:f>
              <c:strCache>
                <c:ptCount val="1"/>
                <c:pt idx="0">
                  <c:v>flerbostadshus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numRef>
              <c:f>'4.3'!$A$6:$A$12</c:f>
              <c:numCache>
                <c:formatCode>mmm\-yy</c:formatCode>
                <c:ptCount val="7"/>
                <c:pt idx="0">
                  <c:v>35034</c:v>
                </c:pt>
                <c:pt idx="1">
                  <c:v>36861</c:v>
                </c:pt>
                <c:pt idx="2">
                  <c:v>38687</c:v>
                </c:pt>
                <c:pt idx="3">
                  <c:v>40513</c:v>
                </c:pt>
                <c:pt idx="4">
                  <c:v>42339</c:v>
                </c:pt>
                <c:pt idx="5">
                  <c:v>43435</c:v>
                </c:pt>
                <c:pt idx="6">
                  <c:v>43646</c:v>
                </c:pt>
              </c:numCache>
            </c:numRef>
          </c:cat>
          <c:val>
            <c:numRef>
              <c:f>'4.3'!$I$6:$I$12</c:f>
              <c:numCache>
                <c:formatCode>0%</c:formatCode>
                <c:ptCount val="7"/>
                <c:pt idx="0">
                  <c:v>0.54164918795817252</c:v>
                </c:pt>
                <c:pt idx="1">
                  <c:v>0.42322222627574491</c:v>
                </c:pt>
                <c:pt idx="2">
                  <c:v>0.24503163583747559</c:v>
                </c:pt>
                <c:pt idx="3">
                  <c:v>0.22015730717681917</c:v>
                </c:pt>
                <c:pt idx="4">
                  <c:v>0.19917195150704958</c:v>
                </c:pt>
                <c:pt idx="5">
                  <c:v>0.19434683475893147</c:v>
                </c:pt>
                <c:pt idx="6">
                  <c:v>0.19570812719819916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69-4D26-9107-948C5D2C1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45827720"/>
        <c:axId val="545824584"/>
      </c:barChart>
      <c:catAx>
        <c:axId val="545827720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4584"/>
        <c:crosses val="autoZero"/>
        <c:auto val="0"/>
        <c:lblAlgn val="ctr"/>
        <c:lblOffset val="100"/>
        <c:noMultiLvlLbl val="0"/>
      </c:catAx>
      <c:valAx>
        <c:axId val="545824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45827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'4.4'!$C$4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2018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0.5320825183838882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79-48C5-82A9-62E73F58648C}"/>
            </c:ext>
          </c:extLst>
        </c:ser>
        <c:ser>
          <c:idx val="0"/>
          <c:order val="1"/>
          <c:tx>
            <c:strRef>
              <c:f>'4.4'!$B$4</c:f>
              <c:strCache>
                <c:ptCount val="1"/>
                <c:pt idx="0">
                  <c:v>Riket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2018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0.37357719574635684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79-48C5-82A9-62E73F5864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2992"/>
        <c:axId val="625848680"/>
      </c:barChart>
      <c:catAx>
        <c:axId val="625852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8680"/>
        <c:crosses val="autoZero"/>
        <c:auto val="1"/>
        <c:lblAlgn val="ctr"/>
        <c:lblOffset val="100"/>
        <c:noMultiLvlLbl val="0"/>
      </c:catAx>
      <c:valAx>
        <c:axId val="625848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299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'4.4'!$C$5</c:f>
              <c:strCache>
                <c:ptCount val="1"/>
                <c:pt idx="0">
                  <c:v>Stockholm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2018</c:v>
                </c:pt>
              </c:numCache>
            </c:numRef>
          </c:cat>
          <c:val>
            <c:numRef>
              <c:f>'4.4'!$C$6:$C$9</c:f>
              <c:numCache>
                <c:formatCode>0.0%</c:formatCode>
                <c:ptCount val="4"/>
                <c:pt idx="0">
                  <c:v>0.28527515130340131</c:v>
                </c:pt>
                <c:pt idx="1">
                  <c:v>0.33667118208465729</c:v>
                </c:pt>
                <c:pt idx="2">
                  <c:v>0.48941979838090627</c:v>
                </c:pt>
                <c:pt idx="3">
                  <c:v>0.5320825183838882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CA-473B-944C-B434A8635C79}"/>
            </c:ext>
          </c:extLst>
        </c:ser>
        <c:ser>
          <c:idx val="0"/>
          <c:order val="1"/>
          <c:tx>
            <c:strRef>
              <c:f>'4.4'!$B$5</c:f>
              <c:strCache>
                <c:ptCount val="1"/>
                <c:pt idx="0">
                  <c:v>National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'4.4'!$A$6:$A$9</c:f>
              <c:numCache>
                <c:formatCode>General</c:formatCode>
                <c:ptCount val="4"/>
                <c:pt idx="0">
                  <c:v>1990</c:v>
                </c:pt>
                <c:pt idx="1">
                  <c:v>2000</c:v>
                </c:pt>
                <c:pt idx="2">
                  <c:v>2010</c:v>
                </c:pt>
                <c:pt idx="3">
                  <c:v>2018</c:v>
                </c:pt>
              </c:numCache>
            </c:numRef>
          </c:cat>
          <c:val>
            <c:numRef>
              <c:f>'4.4'!$B$6:$B$9</c:f>
              <c:numCache>
                <c:formatCode>0.0%</c:formatCode>
                <c:ptCount val="4"/>
                <c:pt idx="0">
                  <c:v>0.28383693421207212</c:v>
                </c:pt>
                <c:pt idx="1">
                  <c:v>0.29113218026285276</c:v>
                </c:pt>
                <c:pt idx="2">
                  <c:v>0.35073765216053393</c:v>
                </c:pt>
                <c:pt idx="3">
                  <c:v>0.37357719574635684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A-473B-944C-B434A8635C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60"/>
        <c:axId val="625851032"/>
        <c:axId val="625844760"/>
      </c:barChart>
      <c:catAx>
        <c:axId val="625851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44760"/>
        <c:crosses val="autoZero"/>
        <c:auto val="1"/>
        <c:lblAlgn val="ctr"/>
        <c:lblOffset val="100"/>
        <c:noMultiLvlLbl val="0"/>
      </c:catAx>
      <c:valAx>
        <c:axId val="625844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51032"/>
        <c:crosses val="autoZero"/>
        <c:crossBetween val="between"/>
      </c:valAx>
      <c:spPr>
        <a:noFill/>
        <a:ln>
          <a:solidFill>
            <a:schemeClr val="tx1">
              <a:lumMod val="15000"/>
              <a:lumOff val="8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'4.5'!$B$4</c:f>
              <c:strCache>
                <c:ptCount val="1"/>
                <c:pt idx="0">
                  <c:v>icke-fin. företag (exkl. bostadsrättsföreningar)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'4.5'!$A$6:$A$96</c:f>
              <c:numCache>
                <c:formatCode>mmm\-yy</c:formatCode>
                <c:ptCount val="9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</c:numCache>
            </c:numRef>
          </c:cat>
          <c:val>
            <c:numRef>
              <c:f>'4.5'!$B$6:$B$96</c:f>
              <c:numCache>
                <c:formatCode>0.0%</c:formatCode>
                <c:ptCount val="91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2.4477788022524427E-2</c:v>
                </c:pt>
                <c:pt idx="71">
                  <c:v>4.3047478247829618E-2</c:v>
                </c:pt>
                <c:pt idx="72">
                  <c:v>5.370359028797167E-2</c:v>
                </c:pt>
                <c:pt idx="73">
                  <c:v>4.867705814966361E-2</c:v>
                </c:pt>
                <c:pt idx="74">
                  <c:v>5.0512523203319892E-2</c:v>
                </c:pt>
                <c:pt idx="75">
                  <c:v>5.5768421753375375E-2</c:v>
                </c:pt>
                <c:pt idx="76">
                  <c:v>5.6517996287761108E-2</c:v>
                </c:pt>
                <c:pt idx="77">
                  <c:v>6.722484521834482E-2</c:v>
                </c:pt>
                <c:pt idx="78">
                  <c:v>7.5390092150565025E-2</c:v>
                </c:pt>
                <c:pt idx="79">
                  <c:v>5.408854519206141E-2</c:v>
                </c:pt>
                <c:pt idx="80">
                  <c:v>7.1570904453921003E-2</c:v>
                </c:pt>
                <c:pt idx="81">
                  <c:v>7.1856688176415773E-2</c:v>
                </c:pt>
                <c:pt idx="82">
                  <c:v>8.1091423195263079E-2</c:v>
                </c:pt>
                <c:pt idx="83">
                  <c:v>6.6704445137342416E-2</c:v>
                </c:pt>
                <c:pt idx="84">
                  <c:v>6.4691878734451036E-2</c:v>
                </c:pt>
                <c:pt idx="85">
                  <c:v>5.9305765364366492E-2</c:v>
                </c:pt>
                <c:pt idx="86">
                  <c:v>6.6178822576828722E-2</c:v>
                </c:pt>
                <c:pt idx="87">
                  <c:v>6.4893699136531868E-2</c:v>
                </c:pt>
                <c:pt idx="88">
                  <c:v>6.6509839957222816E-2</c:v>
                </c:pt>
                <c:pt idx="89">
                  <c:v>6.7518170026780844E-2</c:v>
                </c:pt>
                <c:pt idx="90">
                  <c:v>5.8130107855445701E-2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B4-4CEF-B931-777AEE43193B}"/>
            </c:ext>
          </c:extLst>
        </c:ser>
        <c:ser>
          <c:idx val="0"/>
          <c:order val="1"/>
          <c:tx>
            <c:strRef>
              <c:f>'4.5'!$C$4</c:f>
              <c:strCache>
                <c:ptCount val="1"/>
                <c:pt idx="0">
                  <c:v>bostadsrättsföreningar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'4.5'!$A$6:$A$96</c:f>
              <c:numCache>
                <c:formatCode>mmm\-yy</c:formatCode>
                <c:ptCount val="9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</c:numCache>
            </c:numRef>
          </c:cat>
          <c:val>
            <c:numRef>
              <c:f>'4.5'!$C$6:$C$96</c:f>
              <c:numCache>
                <c:formatCode>0.0%</c:formatCode>
                <c:ptCount val="91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9.5979199503087864E-2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0.10018916922860455</c:v>
                </c:pt>
                <c:pt idx="71">
                  <c:v>0.10042565269961767</c:v>
                </c:pt>
                <c:pt idx="72">
                  <c:v>9.8074313928142143E-2</c:v>
                </c:pt>
                <c:pt idx="73">
                  <c:v>9.6414509364735945E-2</c:v>
                </c:pt>
                <c:pt idx="74">
                  <c:v>9.3665930626612548E-2</c:v>
                </c:pt>
                <c:pt idx="75">
                  <c:v>8.6859641510795838E-2</c:v>
                </c:pt>
                <c:pt idx="76">
                  <c:v>7.8381552343683047E-2</c:v>
                </c:pt>
                <c:pt idx="77">
                  <c:v>7.5279867822965807E-2</c:v>
                </c:pt>
                <c:pt idx="78">
                  <c:v>7.5882962548662558E-2</c:v>
                </c:pt>
                <c:pt idx="79">
                  <c:v>7.5063632720460349E-2</c:v>
                </c:pt>
                <c:pt idx="80">
                  <c:v>7.623146141545023E-2</c:v>
                </c:pt>
                <c:pt idx="81">
                  <c:v>7.0093954227003374E-2</c:v>
                </c:pt>
                <c:pt idx="82">
                  <c:v>6.5693095665239953E-2</c:v>
                </c:pt>
                <c:pt idx="83">
                  <c:v>6.1379278757072386E-2</c:v>
                </c:pt>
                <c:pt idx="84">
                  <c:v>5.544548963364937E-2</c:v>
                </c:pt>
                <c:pt idx="85">
                  <c:v>5.2504734058380187E-2</c:v>
                </c:pt>
                <c:pt idx="86">
                  <c:v>4.8531751899494768E-2</c:v>
                </c:pt>
                <c:pt idx="87">
                  <c:v>4.2132994753679487E-2</c:v>
                </c:pt>
                <c:pt idx="88">
                  <c:v>3.99410978267285E-2</c:v>
                </c:pt>
                <c:pt idx="89">
                  <c:v>3.5637722543849337E-2</c:v>
                </c:pt>
                <c:pt idx="90">
                  <c:v>2.9580844903444703E-2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B4-4CEF-B931-777AEE431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8888"/>
        <c:axId val="673268496"/>
      </c:lineChart>
      <c:dateAx>
        <c:axId val="67326888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496"/>
        <c:crosses val="autoZero"/>
        <c:auto val="1"/>
        <c:lblOffset val="100"/>
        <c:baseTimeUnit val="months"/>
        <c:majorUnit val="6"/>
        <c:majorTimeUnit val="months"/>
      </c:dateAx>
      <c:valAx>
        <c:axId val="673268496"/>
        <c:scaling>
          <c:orientation val="minMax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8888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'4.5'!$B$5</c:f>
              <c:strCache>
                <c:ptCount val="1"/>
                <c:pt idx="0">
                  <c:v>non-financial companies (excl. tenant-owners' associations)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'4.5'!$A$6:$A$96</c:f>
              <c:numCache>
                <c:formatCode>mmm\-yy</c:formatCode>
                <c:ptCount val="9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</c:numCache>
            </c:numRef>
          </c:cat>
          <c:val>
            <c:numRef>
              <c:f>'4.5'!$B$6:$B$96</c:f>
              <c:numCache>
                <c:formatCode>0.0%</c:formatCode>
                <c:ptCount val="91"/>
                <c:pt idx="0">
                  <c:v>7.5913872679350458E-2</c:v>
                </c:pt>
                <c:pt idx="1">
                  <c:v>7.0937565325215335E-2</c:v>
                </c:pt>
                <c:pt idx="2">
                  <c:v>6.5938044856906464E-2</c:v>
                </c:pt>
                <c:pt idx="3">
                  <c:v>4.8553838517050751E-2</c:v>
                </c:pt>
                <c:pt idx="4">
                  <c:v>5.9765285221246467E-2</c:v>
                </c:pt>
                <c:pt idx="5">
                  <c:v>4.7041345679884161E-2</c:v>
                </c:pt>
                <c:pt idx="6">
                  <c:v>3.8898942847276574E-2</c:v>
                </c:pt>
                <c:pt idx="7">
                  <c:v>2.8079756883810925E-2</c:v>
                </c:pt>
                <c:pt idx="8">
                  <c:v>2.8985261109873317E-2</c:v>
                </c:pt>
                <c:pt idx="9">
                  <c:v>2.6906907875072994E-2</c:v>
                </c:pt>
                <c:pt idx="10">
                  <c:v>2.7321533915339646E-2</c:v>
                </c:pt>
                <c:pt idx="11">
                  <c:v>1.8394074327567012E-2</c:v>
                </c:pt>
                <c:pt idx="12">
                  <c:v>1.4762064589632029E-2</c:v>
                </c:pt>
                <c:pt idx="13">
                  <c:v>8.4003119108368995E-3</c:v>
                </c:pt>
                <c:pt idx="14">
                  <c:v>8.1950948045048655E-3</c:v>
                </c:pt>
                <c:pt idx="15">
                  <c:v>3.163586719222744E-2</c:v>
                </c:pt>
                <c:pt idx="16">
                  <c:v>1.984738949097764E-2</c:v>
                </c:pt>
                <c:pt idx="17">
                  <c:v>7.8633182737826157E-3</c:v>
                </c:pt>
                <c:pt idx="18">
                  <c:v>6.3833496361371811E-3</c:v>
                </c:pt>
                <c:pt idx="19">
                  <c:v>8.2083843712399407E-3</c:v>
                </c:pt>
                <c:pt idx="20">
                  <c:v>1.3924310568954157E-2</c:v>
                </c:pt>
                <c:pt idx="21">
                  <c:v>3.3952856863479486E-3</c:v>
                </c:pt>
                <c:pt idx="22">
                  <c:v>7.550683828070337E-3</c:v>
                </c:pt>
                <c:pt idx="23">
                  <c:v>6.4429581781690892E-3</c:v>
                </c:pt>
                <c:pt idx="24">
                  <c:v>4.9533636591847507E-3</c:v>
                </c:pt>
                <c:pt idx="25">
                  <c:v>3.8133752667099952E-3</c:v>
                </c:pt>
                <c:pt idx="26">
                  <c:v>1.1965923555010249E-2</c:v>
                </c:pt>
                <c:pt idx="27">
                  <c:v>-7.5022783223160916E-3</c:v>
                </c:pt>
                <c:pt idx="28">
                  <c:v>8.8751371753772457E-3</c:v>
                </c:pt>
                <c:pt idx="29">
                  <c:v>2.6221601832105312E-2</c:v>
                </c:pt>
                <c:pt idx="30">
                  <c:v>2.6323390544327419E-2</c:v>
                </c:pt>
                <c:pt idx="31">
                  <c:v>3.0998331619350061E-2</c:v>
                </c:pt>
                <c:pt idx="32">
                  <c:v>3.1224715701076544E-2</c:v>
                </c:pt>
                <c:pt idx="33">
                  <c:v>2.8179656782163942E-2</c:v>
                </c:pt>
                <c:pt idx="34">
                  <c:v>3.6478819112912619E-2</c:v>
                </c:pt>
                <c:pt idx="35">
                  <c:v>3.0343740367664074E-2</c:v>
                </c:pt>
                <c:pt idx="36">
                  <c:v>3.1277081815495489E-2</c:v>
                </c:pt>
                <c:pt idx="37">
                  <c:v>4.0031297434792279E-2</c:v>
                </c:pt>
                <c:pt idx="38">
                  <c:v>4.5723597809713912E-2</c:v>
                </c:pt>
                <c:pt idx="39">
                  <c:v>4.1340987694279185E-2</c:v>
                </c:pt>
                <c:pt idx="40">
                  <c:v>3.0713117738320639E-2</c:v>
                </c:pt>
                <c:pt idx="41">
                  <c:v>1.5049308502973702E-2</c:v>
                </c:pt>
                <c:pt idx="42">
                  <c:v>1.4262359234409772E-2</c:v>
                </c:pt>
                <c:pt idx="43">
                  <c:v>1.9504043518146608E-2</c:v>
                </c:pt>
                <c:pt idx="44">
                  <c:v>1.4466620212525649E-2</c:v>
                </c:pt>
                <c:pt idx="45">
                  <c:v>5.2921600989241924E-5</c:v>
                </c:pt>
                <c:pt idx="46">
                  <c:v>3.4459175376388984E-4</c:v>
                </c:pt>
                <c:pt idx="47">
                  <c:v>8.8637543439182842E-3</c:v>
                </c:pt>
                <c:pt idx="48">
                  <c:v>4.7109006551784294E-3</c:v>
                </c:pt>
                <c:pt idx="49">
                  <c:v>9.7254613090560493E-3</c:v>
                </c:pt>
                <c:pt idx="50">
                  <c:v>5.0730550036013344E-3</c:v>
                </c:pt>
                <c:pt idx="51">
                  <c:v>-6.8140607499571626E-3</c:v>
                </c:pt>
                <c:pt idx="52">
                  <c:v>3.6763162507646996E-4</c:v>
                </c:pt>
                <c:pt idx="53">
                  <c:v>8.1360179418490386E-3</c:v>
                </c:pt>
                <c:pt idx="54">
                  <c:v>2.486458847509998E-2</c:v>
                </c:pt>
                <c:pt idx="55">
                  <c:v>2.003933911073541E-2</c:v>
                </c:pt>
                <c:pt idx="56">
                  <c:v>2.0075746625821678E-2</c:v>
                </c:pt>
                <c:pt idx="57">
                  <c:v>4.4482719878844446E-2</c:v>
                </c:pt>
                <c:pt idx="58">
                  <c:v>3.6060466965510019E-2</c:v>
                </c:pt>
                <c:pt idx="59">
                  <c:v>3.0640991162382614E-2</c:v>
                </c:pt>
                <c:pt idx="60">
                  <c:v>3.0003489321047905E-2</c:v>
                </c:pt>
                <c:pt idx="61">
                  <c:v>3.3355681246433289E-2</c:v>
                </c:pt>
                <c:pt idx="62">
                  <c:v>3.5118285740590505E-2</c:v>
                </c:pt>
                <c:pt idx="63">
                  <c:v>5.1454387193486939E-2</c:v>
                </c:pt>
                <c:pt idx="64">
                  <c:v>4.9454184218232111E-2</c:v>
                </c:pt>
                <c:pt idx="65">
                  <c:v>4.1577693371936064E-2</c:v>
                </c:pt>
                <c:pt idx="66">
                  <c:v>2.8015912617971539E-2</c:v>
                </c:pt>
                <c:pt idx="67">
                  <c:v>4.6964039924706213E-2</c:v>
                </c:pt>
                <c:pt idx="68">
                  <c:v>3.4715081224942823E-2</c:v>
                </c:pt>
                <c:pt idx="69">
                  <c:v>2.9983451787512605E-2</c:v>
                </c:pt>
                <c:pt idx="70">
                  <c:v>2.4477788022524427E-2</c:v>
                </c:pt>
                <c:pt idx="71">
                  <c:v>4.3047478247829618E-2</c:v>
                </c:pt>
                <c:pt idx="72">
                  <c:v>5.370359028797167E-2</c:v>
                </c:pt>
                <c:pt idx="73">
                  <c:v>4.867705814966361E-2</c:v>
                </c:pt>
                <c:pt idx="74">
                  <c:v>5.0512523203319892E-2</c:v>
                </c:pt>
                <c:pt idx="75">
                  <c:v>5.5768421753375375E-2</c:v>
                </c:pt>
                <c:pt idx="76">
                  <c:v>5.6517996287761108E-2</c:v>
                </c:pt>
                <c:pt idx="77">
                  <c:v>6.722484521834482E-2</c:v>
                </c:pt>
                <c:pt idx="78">
                  <c:v>7.5390092150565025E-2</c:v>
                </c:pt>
                <c:pt idx="79">
                  <c:v>5.408854519206141E-2</c:v>
                </c:pt>
                <c:pt idx="80">
                  <c:v>7.1570904453921003E-2</c:v>
                </c:pt>
                <c:pt idx="81">
                  <c:v>7.1856688176415773E-2</c:v>
                </c:pt>
                <c:pt idx="82">
                  <c:v>8.1091423195263079E-2</c:v>
                </c:pt>
                <c:pt idx="83">
                  <c:v>6.6704445137342416E-2</c:v>
                </c:pt>
                <c:pt idx="84">
                  <c:v>6.4691878734451036E-2</c:v>
                </c:pt>
                <c:pt idx="85">
                  <c:v>5.9305765364366492E-2</c:v>
                </c:pt>
                <c:pt idx="86">
                  <c:v>6.6178822576828722E-2</c:v>
                </c:pt>
                <c:pt idx="87">
                  <c:v>6.4893699136531868E-2</c:v>
                </c:pt>
                <c:pt idx="88">
                  <c:v>6.6509839957222816E-2</c:v>
                </c:pt>
                <c:pt idx="89">
                  <c:v>6.7518170026780844E-2</c:v>
                </c:pt>
                <c:pt idx="90">
                  <c:v>5.8130107855445701E-2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D0-4BD9-9F8E-FDA7B6252264}"/>
            </c:ext>
          </c:extLst>
        </c:ser>
        <c:ser>
          <c:idx val="0"/>
          <c:order val="1"/>
          <c:tx>
            <c:strRef>
              <c:f>'4.5'!$C$5</c:f>
              <c:strCache>
                <c:ptCount val="1"/>
                <c:pt idx="0">
                  <c:v>tenant-owners' associations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'4.5'!$A$6:$A$96</c:f>
              <c:numCache>
                <c:formatCode>mmm\-yy</c:formatCode>
                <c:ptCount val="91"/>
                <c:pt idx="0">
                  <c:v>40878</c:v>
                </c:pt>
                <c:pt idx="1">
                  <c:v>40909</c:v>
                </c:pt>
                <c:pt idx="2">
                  <c:v>40940</c:v>
                </c:pt>
                <c:pt idx="3">
                  <c:v>40969</c:v>
                </c:pt>
                <c:pt idx="4">
                  <c:v>41000</c:v>
                </c:pt>
                <c:pt idx="5">
                  <c:v>41030</c:v>
                </c:pt>
                <c:pt idx="6">
                  <c:v>41061</c:v>
                </c:pt>
                <c:pt idx="7">
                  <c:v>41091</c:v>
                </c:pt>
                <c:pt idx="8">
                  <c:v>41122</c:v>
                </c:pt>
                <c:pt idx="9">
                  <c:v>41153</c:v>
                </c:pt>
                <c:pt idx="10">
                  <c:v>41183</c:v>
                </c:pt>
                <c:pt idx="11">
                  <c:v>41214</c:v>
                </c:pt>
                <c:pt idx="12">
                  <c:v>41244</c:v>
                </c:pt>
                <c:pt idx="13">
                  <c:v>41275</c:v>
                </c:pt>
                <c:pt idx="14">
                  <c:v>41306</c:v>
                </c:pt>
                <c:pt idx="15">
                  <c:v>41334</c:v>
                </c:pt>
                <c:pt idx="16">
                  <c:v>41365</c:v>
                </c:pt>
                <c:pt idx="17">
                  <c:v>41395</c:v>
                </c:pt>
                <c:pt idx="18">
                  <c:v>41426</c:v>
                </c:pt>
                <c:pt idx="19">
                  <c:v>41456</c:v>
                </c:pt>
                <c:pt idx="20">
                  <c:v>41487</c:v>
                </c:pt>
                <c:pt idx="21">
                  <c:v>41518</c:v>
                </c:pt>
                <c:pt idx="22">
                  <c:v>41548</c:v>
                </c:pt>
                <c:pt idx="23">
                  <c:v>41579</c:v>
                </c:pt>
                <c:pt idx="24">
                  <c:v>41609</c:v>
                </c:pt>
                <c:pt idx="25">
                  <c:v>41640</c:v>
                </c:pt>
                <c:pt idx="26">
                  <c:v>41671</c:v>
                </c:pt>
                <c:pt idx="27">
                  <c:v>41699</c:v>
                </c:pt>
                <c:pt idx="28">
                  <c:v>41730</c:v>
                </c:pt>
                <c:pt idx="29">
                  <c:v>41760</c:v>
                </c:pt>
                <c:pt idx="30">
                  <c:v>41791</c:v>
                </c:pt>
                <c:pt idx="31">
                  <c:v>41821</c:v>
                </c:pt>
                <c:pt idx="32">
                  <c:v>41852</c:v>
                </c:pt>
                <c:pt idx="33">
                  <c:v>41883</c:v>
                </c:pt>
                <c:pt idx="34">
                  <c:v>41913</c:v>
                </c:pt>
                <c:pt idx="35">
                  <c:v>41944</c:v>
                </c:pt>
                <c:pt idx="36">
                  <c:v>41974</c:v>
                </c:pt>
                <c:pt idx="37">
                  <c:v>42005</c:v>
                </c:pt>
                <c:pt idx="38">
                  <c:v>42036</c:v>
                </c:pt>
                <c:pt idx="39">
                  <c:v>42064</c:v>
                </c:pt>
                <c:pt idx="40">
                  <c:v>42095</c:v>
                </c:pt>
                <c:pt idx="41">
                  <c:v>42125</c:v>
                </c:pt>
                <c:pt idx="42">
                  <c:v>42156</c:v>
                </c:pt>
                <c:pt idx="43">
                  <c:v>42186</c:v>
                </c:pt>
                <c:pt idx="44">
                  <c:v>42217</c:v>
                </c:pt>
                <c:pt idx="45">
                  <c:v>42248</c:v>
                </c:pt>
                <c:pt idx="46">
                  <c:v>42278</c:v>
                </c:pt>
                <c:pt idx="47">
                  <c:v>42309</c:v>
                </c:pt>
                <c:pt idx="48">
                  <c:v>42339</c:v>
                </c:pt>
                <c:pt idx="49">
                  <c:v>42370</c:v>
                </c:pt>
                <c:pt idx="50">
                  <c:v>42401</c:v>
                </c:pt>
                <c:pt idx="51">
                  <c:v>42430</c:v>
                </c:pt>
                <c:pt idx="52">
                  <c:v>42461</c:v>
                </c:pt>
                <c:pt idx="53">
                  <c:v>42491</c:v>
                </c:pt>
                <c:pt idx="54">
                  <c:v>42522</c:v>
                </c:pt>
                <c:pt idx="55">
                  <c:v>42552</c:v>
                </c:pt>
                <c:pt idx="56">
                  <c:v>42583</c:v>
                </c:pt>
                <c:pt idx="57">
                  <c:v>42614</c:v>
                </c:pt>
                <c:pt idx="58">
                  <c:v>42644</c:v>
                </c:pt>
                <c:pt idx="59">
                  <c:v>42675</c:v>
                </c:pt>
                <c:pt idx="60">
                  <c:v>42705</c:v>
                </c:pt>
                <c:pt idx="61">
                  <c:v>42736</c:v>
                </c:pt>
                <c:pt idx="62">
                  <c:v>42767</c:v>
                </c:pt>
                <c:pt idx="63">
                  <c:v>42795</c:v>
                </c:pt>
                <c:pt idx="64">
                  <c:v>42826</c:v>
                </c:pt>
                <c:pt idx="65">
                  <c:v>42856</c:v>
                </c:pt>
                <c:pt idx="66">
                  <c:v>42887</c:v>
                </c:pt>
                <c:pt idx="67">
                  <c:v>42917</c:v>
                </c:pt>
                <c:pt idx="68">
                  <c:v>42948</c:v>
                </c:pt>
                <c:pt idx="69">
                  <c:v>42979</c:v>
                </c:pt>
                <c:pt idx="70">
                  <c:v>43009</c:v>
                </c:pt>
                <c:pt idx="71">
                  <c:v>43040</c:v>
                </c:pt>
                <c:pt idx="72">
                  <c:v>43070</c:v>
                </c:pt>
                <c:pt idx="73">
                  <c:v>43101</c:v>
                </c:pt>
                <c:pt idx="74">
                  <c:v>43132</c:v>
                </c:pt>
                <c:pt idx="75">
                  <c:v>43160</c:v>
                </c:pt>
                <c:pt idx="76">
                  <c:v>43191</c:v>
                </c:pt>
                <c:pt idx="77">
                  <c:v>43221</c:v>
                </c:pt>
                <c:pt idx="78">
                  <c:v>43252</c:v>
                </c:pt>
                <c:pt idx="79">
                  <c:v>43282</c:v>
                </c:pt>
                <c:pt idx="80">
                  <c:v>43313</c:v>
                </c:pt>
                <c:pt idx="81">
                  <c:v>43344</c:v>
                </c:pt>
                <c:pt idx="82">
                  <c:v>43374</c:v>
                </c:pt>
                <c:pt idx="83">
                  <c:v>43405</c:v>
                </c:pt>
                <c:pt idx="84">
                  <c:v>43435</c:v>
                </c:pt>
                <c:pt idx="85">
                  <c:v>43466</c:v>
                </c:pt>
                <c:pt idx="86">
                  <c:v>43497</c:v>
                </c:pt>
                <c:pt idx="87">
                  <c:v>43525</c:v>
                </c:pt>
                <c:pt idx="88">
                  <c:v>43556</c:v>
                </c:pt>
                <c:pt idx="89">
                  <c:v>43586</c:v>
                </c:pt>
                <c:pt idx="90">
                  <c:v>43617</c:v>
                </c:pt>
              </c:numCache>
            </c:numRef>
          </c:cat>
          <c:val>
            <c:numRef>
              <c:f>'4.5'!$C$6:$C$96</c:f>
              <c:numCache>
                <c:formatCode>0.0%</c:formatCode>
                <c:ptCount val="91"/>
                <c:pt idx="0">
                  <c:v>4.1456387525724336E-2</c:v>
                </c:pt>
                <c:pt idx="1">
                  <c:v>4.034941895193267E-2</c:v>
                </c:pt>
                <c:pt idx="2">
                  <c:v>3.5003388639273103E-2</c:v>
                </c:pt>
                <c:pt idx="3">
                  <c:v>3.3463509122719337E-2</c:v>
                </c:pt>
                <c:pt idx="4">
                  <c:v>3.4035914317362748E-2</c:v>
                </c:pt>
                <c:pt idx="5">
                  <c:v>3.1722401790154064E-2</c:v>
                </c:pt>
                <c:pt idx="6">
                  <c:v>3.2713903949827872E-2</c:v>
                </c:pt>
                <c:pt idx="7">
                  <c:v>3.1591756261359683E-2</c:v>
                </c:pt>
                <c:pt idx="8">
                  <c:v>3.1329931136251821E-2</c:v>
                </c:pt>
                <c:pt idx="9">
                  <c:v>3.3017582222385489E-2</c:v>
                </c:pt>
                <c:pt idx="10">
                  <c:v>3.1053090175336751E-2</c:v>
                </c:pt>
                <c:pt idx="11">
                  <c:v>2.7386539088171125E-2</c:v>
                </c:pt>
                <c:pt idx="12">
                  <c:v>2.814156816965796E-2</c:v>
                </c:pt>
                <c:pt idx="13">
                  <c:v>2.9323132165576249E-2</c:v>
                </c:pt>
                <c:pt idx="14">
                  <c:v>2.8327173293559937E-2</c:v>
                </c:pt>
                <c:pt idx="15">
                  <c:v>2.8279170231354511E-2</c:v>
                </c:pt>
                <c:pt idx="16">
                  <c:v>2.6739074150630815E-2</c:v>
                </c:pt>
                <c:pt idx="17">
                  <c:v>2.6494696762027425E-2</c:v>
                </c:pt>
                <c:pt idx="18">
                  <c:v>2.5655569981512194E-2</c:v>
                </c:pt>
                <c:pt idx="19">
                  <c:v>2.51033192480552E-2</c:v>
                </c:pt>
                <c:pt idx="20">
                  <c:v>2.4269233406166268E-2</c:v>
                </c:pt>
                <c:pt idx="21">
                  <c:v>2.3534843938998629E-2</c:v>
                </c:pt>
                <c:pt idx="22">
                  <c:v>2.7990620978407321E-2</c:v>
                </c:pt>
                <c:pt idx="23">
                  <c:v>2.9826028704730279E-2</c:v>
                </c:pt>
                <c:pt idx="24">
                  <c:v>3.1226894657319093E-2</c:v>
                </c:pt>
                <c:pt idx="25">
                  <c:v>3.2143738641261077E-2</c:v>
                </c:pt>
                <c:pt idx="26">
                  <c:v>3.2820526741152767E-2</c:v>
                </c:pt>
                <c:pt idx="27">
                  <c:v>3.3327902814058952E-2</c:v>
                </c:pt>
                <c:pt idx="28">
                  <c:v>3.6281545104600132E-2</c:v>
                </c:pt>
                <c:pt idx="29">
                  <c:v>3.9277072161416626E-2</c:v>
                </c:pt>
                <c:pt idx="30">
                  <c:v>3.8945338747129465E-2</c:v>
                </c:pt>
                <c:pt idx="31">
                  <c:v>3.6734433751238083E-2</c:v>
                </c:pt>
                <c:pt idx="32">
                  <c:v>4.1431440539856146E-2</c:v>
                </c:pt>
                <c:pt idx="33">
                  <c:v>4.0864369853161442E-2</c:v>
                </c:pt>
                <c:pt idx="34">
                  <c:v>3.9531245633150913E-2</c:v>
                </c:pt>
                <c:pt idx="35">
                  <c:v>5.4666444719665419E-2</c:v>
                </c:pt>
                <c:pt idx="36">
                  <c:v>5.5636313979155805E-2</c:v>
                </c:pt>
                <c:pt idx="37">
                  <c:v>5.4428935387244026E-2</c:v>
                </c:pt>
                <c:pt idx="38">
                  <c:v>5.689480276022052E-2</c:v>
                </c:pt>
                <c:pt idx="39">
                  <c:v>5.8588063119541456E-2</c:v>
                </c:pt>
                <c:pt idx="40">
                  <c:v>6.0789180203438375E-2</c:v>
                </c:pt>
                <c:pt idx="41">
                  <c:v>5.6340784866064864E-2</c:v>
                </c:pt>
                <c:pt idx="42">
                  <c:v>5.8374367096837076E-2</c:v>
                </c:pt>
                <c:pt idx="43">
                  <c:v>6.0515990260645802E-2</c:v>
                </c:pt>
                <c:pt idx="44">
                  <c:v>5.8800575348836315E-2</c:v>
                </c:pt>
                <c:pt idx="45">
                  <c:v>5.9981638261762837E-2</c:v>
                </c:pt>
                <c:pt idx="46">
                  <c:v>6.0985241370213883E-2</c:v>
                </c:pt>
                <c:pt idx="47">
                  <c:v>4.9889534252357537E-2</c:v>
                </c:pt>
                <c:pt idx="48">
                  <c:v>5.4526818208596284E-2</c:v>
                </c:pt>
                <c:pt idx="49">
                  <c:v>5.524921935553917E-2</c:v>
                </c:pt>
                <c:pt idx="50">
                  <c:v>5.5489561403990084E-2</c:v>
                </c:pt>
                <c:pt idx="51">
                  <c:v>5.7598454577335367E-2</c:v>
                </c:pt>
                <c:pt idx="52">
                  <c:v>5.9906075875504117E-2</c:v>
                </c:pt>
                <c:pt idx="53">
                  <c:v>6.487457248846118E-2</c:v>
                </c:pt>
                <c:pt idx="54">
                  <c:v>6.5772092371929824E-2</c:v>
                </c:pt>
                <c:pt idx="55">
                  <c:v>6.9597278763851245E-2</c:v>
                </c:pt>
                <c:pt idx="56">
                  <c:v>6.9921667241482854E-2</c:v>
                </c:pt>
                <c:pt idx="57">
                  <c:v>6.9569165577088476E-2</c:v>
                </c:pt>
                <c:pt idx="58">
                  <c:v>7.1400032756221199E-2</c:v>
                </c:pt>
                <c:pt idx="59">
                  <c:v>7.181575734639889E-2</c:v>
                </c:pt>
                <c:pt idx="60">
                  <c:v>7.1972042886256249E-2</c:v>
                </c:pt>
                <c:pt idx="61">
                  <c:v>7.5592173675818941E-2</c:v>
                </c:pt>
                <c:pt idx="62">
                  <c:v>8.0428552310466861E-2</c:v>
                </c:pt>
                <c:pt idx="63">
                  <c:v>8.8582739426255719E-2</c:v>
                </c:pt>
                <c:pt idx="64">
                  <c:v>9.2973627274091752E-2</c:v>
                </c:pt>
                <c:pt idx="65">
                  <c:v>9.5979199503087864E-2</c:v>
                </c:pt>
                <c:pt idx="66">
                  <c:v>9.5641370538118053E-2</c:v>
                </c:pt>
                <c:pt idx="67">
                  <c:v>9.5887000401202904E-2</c:v>
                </c:pt>
                <c:pt idx="68">
                  <c:v>9.5469919418412319E-2</c:v>
                </c:pt>
                <c:pt idx="69">
                  <c:v>9.9532950227970707E-2</c:v>
                </c:pt>
                <c:pt idx="70">
                  <c:v>0.10018916922860455</c:v>
                </c:pt>
                <c:pt idx="71">
                  <c:v>0.10042565269961767</c:v>
                </c:pt>
                <c:pt idx="72">
                  <c:v>9.8074313928142143E-2</c:v>
                </c:pt>
                <c:pt idx="73">
                  <c:v>9.6414509364735945E-2</c:v>
                </c:pt>
                <c:pt idx="74">
                  <c:v>9.3665930626612548E-2</c:v>
                </c:pt>
                <c:pt idx="75">
                  <c:v>8.6859641510795838E-2</c:v>
                </c:pt>
                <c:pt idx="76">
                  <c:v>7.8381552343683047E-2</c:v>
                </c:pt>
                <c:pt idx="77">
                  <c:v>7.5279867822965807E-2</c:v>
                </c:pt>
                <c:pt idx="78">
                  <c:v>7.5882962548662558E-2</c:v>
                </c:pt>
                <c:pt idx="79">
                  <c:v>7.5063632720460349E-2</c:v>
                </c:pt>
                <c:pt idx="80">
                  <c:v>7.623146141545023E-2</c:v>
                </c:pt>
                <c:pt idx="81">
                  <c:v>7.0093954227003374E-2</c:v>
                </c:pt>
                <c:pt idx="82">
                  <c:v>6.5693095665239953E-2</c:v>
                </c:pt>
                <c:pt idx="83">
                  <c:v>6.1379278757072386E-2</c:v>
                </c:pt>
                <c:pt idx="84">
                  <c:v>5.544548963364937E-2</c:v>
                </c:pt>
                <c:pt idx="85">
                  <c:v>5.2504734058380187E-2</c:v>
                </c:pt>
                <c:pt idx="86">
                  <c:v>4.8531751899494768E-2</c:v>
                </c:pt>
                <c:pt idx="87">
                  <c:v>4.2132994753679487E-2</c:v>
                </c:pt>
                <c:pt idx="88">
                  <c:v>3.99410978267285E-2</c:v>
                </c:pt>
                <c:pt idx="89">
                  <c:v>3.5637722543849337E-2</c:v>
                </c:pt>
                <c:pt idx="90">
                  <c:v>2.9580844903444703E-2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D0-4BD9-9F8E-FDA7B62522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3269280"/>
        <c:axId val="673269672"/>
      </c:lineChart>
      <c:dateAx>
        <c:axId val="673269280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672"/>
        <c:crosses val="autoZero"/>
        <c:auto val="1"/>
        <c:lblOffset val="100"/>
        <c:baseTimeUnit val="months"/>
        <c:majorUnit val="6"/>
        <c:majorTimeUnit val="months"/>
      </c:dateAx>
      <c:valAx>
        <c:axId val="673269672"/>
        <c:scaling>
          <c:orientation val="minMax"/>
          <c:min val="-1.0000000000000002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69280"/>
        <c:crosses val="autoZero"/>
        <c:crossBetween val="between"/>
        <c:majorUnit val="1.0000000000000002E-2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'4.6'!$B$4</c:f>
              <c:strCache>
                <c:ptCount val="1"/>
                <c:pt idx="0">
                  <c:v>rörlig ränta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'4.6'!$A$6:$A$168</c:f>
              <c:numCache>
                <c:formatCode>[$-41D]mmm/yy;@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'4.6'!$B$6:$B$168</c:f>
              <c:numCache>
                <c:formatCode>0.00</c:formatCode>
                <c:ptCount val="163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1.5522</c:v>
                </c:pt>
                <c:pt idx="158">
                  <c:v>1.5074000000000001</c:v>
                </c:pt>
                <c:pt idx="159">
                  <c:v>1.4725999999999999</c:v>
                </c:pt>
                <c:pt idx="160">
                  <c:v>1.4814000000000001</c:v>
                </c:pt>
                <c:pt idx="161">
                  <c:v>1.4595</c:v>
                </c:pt>
                <c:pt idx="162">
                  <c:v>1.446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45-438C-A2BB-CBC4A66C268A}"/>
            </c:ext>
          </c:extLst>
        </c:ser>
        <c:ser>
          <c:idx val="1"/>
          <c:order val="1"/>
          <c:tx>
            <c:strRef>
              <c:f>'4.6'!$C$4</c:f>
              <c:strCache>
                <c:ptCount val="1"/>
                <c:pt idx="0">
                  <c:v>bunden 1-5 år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'4.6'!$A$6:$A$168</c:f>
              <c:numCache>
                <c:formatCode>[$-41D]mmm/yy;@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'4.6'!$C$6:$C$168</c:f>
              <c:numCache>
                <c:formatCode>0.00</c:formatCode>
                <c:ptCount val="163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1.5808</c:v>
                </c:pt>
                <c:pt idx="158">
                  <c:v>1.5628</c:v>
                </c:pt>
                <c:pt idx="159">
                  <c:v>1.5665</c:v>
                </c:pt>
                <c:pt idx="160">
                  <c:v>1.5179</c:v>
                </c:pt>
                <c:pt idx="161">
                  <c:v>1.4766999999999999</c:v>
                </c:pt>
                <c:pt idx="162">
                  <c:v>1.4903999999999999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45-438C-A2BB-CBC4A66C268A}"/>
            </c:ext>
          </c:extLst>
        </c:ser>
        <c:ser>
          <c:idx val="2"/>
          <c:order val="2"/>
          <c:tx>
            <c:strRef>
              <c:f>'4.6'!$D$4</c:f>
              <c:strCache>
                <c:ptCount val="1"/>
                <c:pt idx="0">
                  <c:v>bunden ≥5 år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'4.6'!$A$6:$A$168</c:f>
              <c:numCache>
                <c:formatCode>[$-41D]mmm/yy;@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'4.6'!$D$6:$D$168</c:f>
              <c:numCache>
                <c:formatCode>0.00</c:formatCode>
                <c:ptCount val="163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2.0135000000000001</c:v>
                </c:pt>
                <c:pt idx="158">
                  <c:v>2.0649000000000002</c:v>
                </c:pt>
                <c:pt idx="159">
                  <c:v>1.7948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A45-438C-A2BB-CBC4A66C26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'4.6'!$B$5</c:f>
              <c:strCache>
                <c:ptCount val="1"/>
                <c:pt idx="0">
                  <c:v>variable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'4.6'!$A$6:$A$168</c:f>
              <c:numCache>
                <c:formatCode>[$-41D]mmm/yy;@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'4.6'!$B$6:$B$168</c:f>
              <c:numCache>
                <c:formatCode>0.00</c:formatCode>
                <c:ptCount val="163"/>
                <c:pt idx="0">
                  <c:v>3.0482</c:v>
                </c:pt>
                <c:pt idx="1">
                  <c:v>3.1074000000000002</c:v>
                </c:pt>
                <c:pt idx="2">
                  <c:v>3.2498999999999998</c:v>
                </c:pt>
                <c:pt idx="3">
                  <c:v>3.2126999999999999</c:v>
                </c:pt>
                <c:pt idx="4">
                  <c:v>3.2081</c:v>
                </c:pt>
                <c:pt idx="5">
                  <c:v>3.4298999999999999</c:v>
                </c:pt>
                <c:pt idx="6">
                  <c:v>3.5354000000000001</c:v>
                </c:pt>
                <c:pt idx="7">
                  <c:v>3.6417999999999999</c:v>
                </c:pt>
                <c:pt idx="8">
                  <c:v>3.8281000000000001</c:v>
                </c:pt>
                <c:pt idx="9">
                  <c:v>3.9066999999999998</c:v>
                </c:pt>
                <c:pt idx="10">
                  <c:v>3.9489000000000001</c:v>
                </c:pt>
                <c:pt idx="11">
                  <c:v>3.9443000000000001</c:v>
                </c:pt>
                <c:pt idx="12">
                  <c:v>4.0023999999999997</c:v>
                </c:pt>
                <c:pt idx="13">
                  <c:v>4.1246</c:v>
                </c:pt>
                <c:pt idx="14">
                  <c:v>4.1967999999999996</c:v>
                </c:pt>
                <c:pt idx="15">
                  <c:v>4.1896000000000004</c:v>
                </c:pt>
                <c:pt idx="16">
                  <c:v>4.2628000000000004</c:v>
                </c:pt>
                <c:pt idx="17">
                  <c:v>4.3493000000000004</c:v>
                </c:pt>
                <c:pt idx="18">
                  <c:v>4.4518000000000004</c:v>
                </c:pt>
                <c:pt idx="19">
                  <c:v>4.5347</c:v>
                </c:pt>
                <c:pt idx="20">
                  <c:v>4.5480999999999998</c:v>
                </c:pt>
                <c:pt idx="21">
                  <c:v>4.7218999999999998</c:v>
                </c:pt>
                <c:pt idx="22">
                  <c:v>4.7941000000000003</c:v>
                </c:pt>
                <c:pt idx="23">
                  <c:v>4.8578000000000001</c:v>
                </c:pt>
                <c:pt idx="24">
                  <c:v>5.1025</c:v>
                </c:pt>
                <c:pt idx="25">
                  <c:v>4.9558</c:v>
                </c:pt>
                <c:pt idx="26">
                  <c:v>4.7263000000000002</c:v>
                </c:pt>
                <c:pt idx="27">
                  <c:v>5.0735999999999999</c:v>
                </c:pt>
                <c:pt idx="28">
                  <c:v>5.1787999999999998</c:v>
                </c:pt>
                <c:pt idx="29">
                  <c:v>5.1513999999999998</c:v>
                </c:pt>
                <c:pt idx="30">
                  <c:v>5.8304999999999998</c:v>
                </c:pt>
                <c:pt idx="31">
                  <c:v>5.9775</c:v>
                </c:pt>
                <c:pt idx="32">
                  <c:v>5.7484000000000002</c:v>
                </c:pt>
                <c:pt idx="33">
                  <c:v>5.8550000000000004</c:v>
                </c:pt>
                <c:pt idx="34">
                  <c:v>5.7750000000000004</c:v>
                </c:pt>
                <c:pt idx="35">
                  <c:v>4.7988999999999997</c:v>
                </c:pt>
                <c:pt idx="36">
                  <c:v>3.8323</c:v>
                </c:pt>
                <c:pt idx="37">
                  <c:v>3.0011999999999999</c:v>
                </c:pt>
                <c:pt idx="38">
                  <c:v>2.2431999999999999</c:v>
                </c:pt>
                <c:pt idx="39">
                  <c:v>2.0886</c:v>
                </c:pt>
                <c:pt idx="40">
                  <c:v>1.9390000000000001</c:v>
                </c:pt>
                <c:pt idx="41">
                  <c:v>1.7442</c:v>
                </c:pt>
                <c:pt idx="42">
                  <c:v>1.7569999999999999</c:v>
                </c:pt>
                <c:pt idx="43">
                  <c:v>1.8482000000000001</c:v>
                </c:pt>
                <c:pt idx="44">
                  <c:v>1.7036</c:v>
                </c:pt>
                <c:pt idx="45">
                  <c:v>1.7295</c:v>
                </c:pt>
                <c:pt idx="46">
                  <c:v>1.7755000000000001</c:v>
                </c:pt>
                <c:pt idx="47">
                  <c:v>1.6828000000000001</c:v>
                </c:pt>
                <c:pt idx="48">
                  <c:v>1.6107</c:v>
                </c:pt>
                <c:pt idx="49">
                  <c:v>1.5885</c:v>
                </c:pt>
                <c:pt idx="50">
                  <c:v>1.6786000000000001</c:v>
                </c:pt>
                <c:pt idx="51">
                  <c:v>1.7190000000000001</c:v>
                </c:pt>
                <c:pt idx="52">
                  <c:v>1.7741</c:v>
                </c:pt>
                <c:pt idx="53">
                  <c:v>1.8651</c:v>
                </c:pt>
                <c:pt idx="54">
                  <c:v>2.0190999999999999</c:v>
                </c:pt>
                <c:pt idx="55">
                  <c:v>2.1505000000000001</c:v>
                </c:pt>
                <c:pt idx="56">
                  <c:v>2.2000000000000002</c:v>
                </c:pt>
                <c:pt idx="57">
                  <c:v>2.2502</c:v>
                </c:pt>
                <c:pt idx="58">
                  <c:v>2.4716</c:v>
                </c:pt>
                <c:pt idx="59">
                  <c:v>2.6598000000000002</c:v>
                </c:pt>
                <c:pt idx="60">
                  <c:v>2.9007000000000001</c:v>
                </c:pt>
                <c:pt idx="61">
                  <c:v>3.1518999999999999</c:v>
                </c:pt>
                <c:pt idx="62">
                  <c:v>3.3468</c:v>
                </c:pt>
                <c:pt idx="63">
                  <c:v>3.5510000000000002</c:v>
                </c:pt>
                <c:pt idx="64">
                  <c:v>3.6932999999999998</c:v>
                </c:pt>
                <c:pt idx="65">
                  <c:v>3.7126000000000001</c:v>
                </c:pt>
                <c:pt idx="66">
                  <c:v>3.7949000000000002</c:v>
                </c:pt>
                <c:pt idx="67">
                  <c:v>3.8058999999999998</c:v>
                </c:pt>
                <c:pt idx="68">
                  <c:v>3.6080000000000001</c:v>
                </c:pt>
                <c:pt idx="69">
                  <c:v>3.5177</c:v>
                </c:pt>
                <c:pt idx="70">
                  <c:v>3.6676000000000002</c:v>
                </c:pt>
                <c:pt idx="71">
                  <c:v>3.6419999999999999</c:v>
                </c:pt>
                <c:pt idx="72">
                  <c:v>4.1048999999999998</c:v>
                </c:pt>
                <c:pt idx="73">
                  <c:v>4.0731999999999999</c:v>
                </c:pt>
                <c:pt idx="74">
                  <c:v>3.8239000000000001</c:v>
                </c:pt>
                <c:pt idx="75">
                  <c:v>3.9474</c:v>
                </c:pt>
                <c:pt idx="76">
                  <c:v>3.7364999999999999</c:v>
                </c:pt>
                <c:pt idx="77">
                  <c:v>3.6995</c:v>
                </c:pt>
                <c:pt idx="78">
                  <c:v>3.7063000000000001</c:v>
                </c:pt>
                <c:pt idx="79">
                  <c:v>3.5937000000000001</c:v>
                </c:pt>
                <c:pt idx="80">
                  <c:v>3.4350999999999998</c:v>
                </c:pt>
                <c:pt idx="81">
                  <c:v>3.3157000000000001</c:v>
                </c:pt>
                <c:pt idx="82">
                  <c:v>3.0541</c:v>
                </c:pt>
                <c:pt idx="83">
                  <c:v>2.9011999999999998</c:v>
                </c:pt>
                <c:pt idx="84">
                  <c:v>2.8858999999999999</c:v>
                </c:pt>
                <c:pt idx="85">
                  <c:v>2.7557</c:v>
                </c:pt>
                <c:pt idx="86">
                  <c:v>2.6720999999999999</c:v>
                </c:pt>
                <c:pt idx="87">
                  <c:v>2.7345000000000002</c:v>
                </c:pt>
                <c:pt idx="88">
                  <c:v>2.6928000000000001</c:v>
                </c:pt>
                <c:pt idx="89">
                  <c:v>2.5962999999999998</c:v>
                </c:pt>
                <c:pt idx="90">
                  <c:v>2.6065999999999998</c:v>
                </c:pt>
                <c:pt idx="91">
                  <c:v>2.625</c:v>
                </c:pt>
                <c:pt idx="92">
                  <c:v>2.6227</c:v>
                </c:pt>
                <c:pt idx="93">
                  <c:v>2.6231</c:v>
                </c:pt>
                <c:pt idx="94">
                  <c:v>2.6133999999999999</c:v>
                </c:pt>
                <c:pt idx="95">
                  <c:v>2.5398000000000001</c:v>
                </c:pt>
                <c:pt idx="96">
                  <c:v>2.4249999999999998</c:v>
                </c:pt>
                <c:pt idx="97">
                  <c:v>2.2974000000000001</c:v>
                </c:pt>
                <c:pt idx="98">
                  <c:v>2.3045</c:v>
                </c:pt>
                <c:pt idx="99">
                  <c:v>2.2700999999999998</c:v>
                </c:pt>
                <c:pt idx="100">
                  <c:v>2.2751999999999999</c:v>
                </c:pt>
                <c:pt idx="101">
                  <c:v>2.2707000000000002</c:v>
                </c:pt>
                <c:pt idx="102">
                  <c:v>2.2141999999999999</c:v>
                </c:pt>
                <c:pt idx="103">
                  <c:v>2.0714000000000001</c:v>
                </c:pt>
                <c:pt idx="104">
                  <c:v>2.0145</c:v>
                </c:pt>
                <c:pt idx="105">
                  <c:v>2.0053999999999998</c:v>
                </c:pt>
                <c:pt idx="106">
                  <c:v>1.8875999999999999</c:v>
                </c:pt>
                <c:pt idx="107">
                  <c:v>1.8163</c:v>
                </c:pt>
                <c:pt idx="108">
                  <c:v>1.7786999999999999</c:v>
                </c:pt>
                <c:pt idx="109">
                  <c:v>1.7795000000000001</c:v>
                </c:pt>
                <c:pt idx="110">
                  <c:v>1.7349000000000001</c:v>
                </c:pt>
                <c:pt idx="111">
                  <c:v>1.639</c:v>
                </c:pt>
                <c:pt idx="112">
                  <c:v>1.6248</c:v>
                </c:pt>
                <c:pt idx="113">
                  <c:v>1.6136999999999999</c:v>
                </c:pt>
                <c:pt idx="114">
                  <c:v>1.5462</c:v>
                </c:pt>
                <c:pt idx="115">
                  <c:v>1.4948999999999999</c:v>
                </c:pt>
                <c:pt idx="116">
                  <c:v>1.4839</c:v>
                </c:pt>
                <c:pt idx="117">
                  <c:v>1.5223</c:v>
                </c:pt>
                <c:pt idx="118">
                  <c:v>1.5458000000000001</c:v>
                </c:pt>
                <c:pt idx="119">
                  <c:v>1.5106999999999999</c:v>
                </c:pt>
                <c:pt idx="120">
                  <c:v>1.556</c:v>
                </c:pt>
                <c:pt idx="121">
                  <c:v>1.5786</c:v>
                </c:pt>
                <c:pt idx="122">
                  <c:v>1.6106</c:v>
                </c:pt>
                <c:pt idx="123">
                  <c:v>1.6178999999999999</c:v>
                </c:pt>
                <c:pt idx="124">
                  <c:v>1.6067</c:v>
                </c:pt>
                <c:pt idx="125">
                  <c:v>1.5820000000000001</c:v>
                </c:pt>
                <c:pt idx="126">
                  <c:v>1.5998000000000001</c:v>
                </c:pt>
                <c:pt idx="127">
                  <c:v>1.5759000000000001</c:v>
                </c:pt>
                <c:pt idx="128">
                  <c:v>1.6003000000000001</c:v>
                </c:pt>
                <c:pt idx="129">
                  <c:v>1.5911999999999999</c:v>
                </c:pt>
                <c:pt idx="130">
                  <c:v>1.5456000000000001</c:v>
                </c:pt>
                <c:pt idx="131">
                  <c:v>1.5719000000000001</c:v>
                </c:pt>
                <c:pt idx="132">
                  <c:v>1.5709</c:v>
                </c:pt>
                <c:pt idx="133">
                  <c:v>1.4726999999999999</c:v>
                </c:pt>
                <c:pt idx="134">
                  <c:v>1.5842000000000001</c:v>
                </c:pt>
                <c:pt idx="135">
                  <c:v>1.6508</c:v>
                </c:pt>
                <c:pt idx="136">
                  <c:v>1.5568</c:v>
                </c:pt>
                <c:pt idx="137">
                  <c:v>1.5008999999999999</c:v>
                </c:pt>
                <c:pt idx="138">
                  <c:v>1.5164</c:v>
                </c:pt>
                <c:pt idx="139">
                  <c:v>1.536</c:v>
                </c:pt>
                <c:pt idx="140">
                  <c:v>1.514</c:v>
                </c:pt>
                <c:pt idx="141">
                  <c:v>1.5324</c:v>
                </c:pt>
                <c:pt idx="142">
                  <c:v>1.51</c:v>
                </c:pt>
                <c:pt idx="143">
                  <c:v>1.5704</c:v>
                </c:pt>
                <c:pt idx="144">
                  <c:v>1.5586</c:v>
                </c:pt>
                <c:pt idx="145">
                  <c:v>1.5676000000000001</c:v>
                </c:pt>
                <c:pt idx="146">
                  <c:v>1.5841000000000001</c:v>
                </c:pt>
                <c:pt idx="147">
                  <c:v>1.5198</c:v>
                </c:pt>
                <c:pt idx="148">
                  <c:v>1.5565</c:v>
                </c:pt>
                <c:pt idx="149">
                  <c:v>1.5263</c:v>
                </c:pt>
                <c:pt idx="150">
                  <c:v>1.4524999999999999</c:v>
                </c:pt>
                <c:pt idx="151">
                  <c:v>1.4121999999999999</c:v>
                </c:pt>
                <c:pt idx="152">
                  <c:v>1.42</c:v>
                </c:pt>
                <c:pt idx="153">
                  <c:v>1.4636</c:v>
                </c:pt>
                <c:pt idx="154">
                  <c:v>1.4168000000000001</c:v>
                </c:pt>
                <c:pt idx="155">
                  <c:v>1.3747</c:v>
                </c:pt>
                <c:pt idx="156">
                  <c:v>1.4196</c:v>
                </c:pt>
                <c:pt idx="157">
                  <c:v>1.5522</c:v>
                </c:pt>
                <c:pt idx="158">
                  <c:v>1.5074000000000001</c:v>
                </c:pt>
                <c:pt idx="159">
                  <c:v>1.4725999999999999</c:v>
                </c:pt>
                <c:pt idx="160">
                  <c:v>1.4814000000000001</c:v>
                </c:pt>
                <c:pt idx="161">
                  <c:v>1.4595</c:v>
                </c:pt>
                <c:pt idx="162">
                  <c:v>1.446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7A-4408-8D3C-399D437E0971}"/>
            </c:ext>
          </c:extLst>
        </c:ser>
        <c:ser>
          <c:idx val="1"/>
          <c:order val="1"/>
          <c:tx>
            <c:strRef>
              <c:f>'4.6'!$C$5</c:f>
              <c:strCache>
                <c:ptCount val="1"/>
                <c:pt idx="0">
                  <c:v>fixed 1-5 years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'4.6'!$A$6:$A$168</c:f>
              <c:numCache>
                <c:formatCode>[$-41D]mmm/yy;@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'4.6'!$C$6:$C$168</c:f>
              <c:numCache>
                <c:formatCode>0.00</c:formatCode>
                <c:ptCount val="163"/>
                <c:pt idx="0">
                  <c:v>3.6981999999999999</c:v>
                </c:pt>
                <c:pt idx="1">
                  <c:v>3.6876000000000002</c:v>
                </c:pt>
                <c:pt idx="2">
                  <c:v>3.7675999999999998</c:v>
                </c:pt>
                <c:pt idx="3">
                  <c:v>3.7822</c:v>
                </c:pt>
                <c:pt idx="4">
                  <c:v>3.8774999999999999</c:v>
                </c:pt>
                <c:pt idx="5">
                  <c:v>3.8624999999999998</c:v>
                </c:pt>
                <c:pt idx="6">
                  <c:v>4.0144000000000002</c:v>
                </c:pt>
                <c:pt idx="7">
                  <c:v>4.0838999999999999</c:v>
                </c:pt>
                <c:pt idx="8">
                  <c:v>4.3029999999999999</c:v>
                </c:pt>
                <c:pt idx="9">
                  <c:v>4.3499999999999996</c:v>
                </c:pt>
                <c:pt idx="10">
                  <c:v>4.3270999999999997</c:v>
                </c:pt>
                <c:pt idx="11">
                  <c:v>4.3019999999999996</c:v>
                </c:pt>
                <c:pt idx="12">
                  <c:v>4.3179999999999996</c:v>
                </c:pt>
                <c:pt idx="13">
                  <c:v>4.4690000000000003</c:v>
                </c:pt>
                <c:pt idx="14">
                  <c:v>4.4908999999999999</c:v>
                </c:pt>
                <c:pt idx="15">
                  <c:v>4.5128000000000004</c:v>
                </c:pt>
                <c:pt idx="16">
                  <c:v>4.6757999999999997</c:v>
                </c:pt>
                <c:pt idx="17">
                  <c:v>4.7718999999999996</c:v>
                </c:pt>
                <c:pt idx="18">
                  <c:v>4.8760000000000003</c:v>
                </c:pt>
                <c:pt idx="19">
                  <c:v>5.0640999999999998</c:v>
                </c:pt>
                <c:pt idx="20">
                  <c:v>5.0195999999999996</c:v>
                </c:pt>
                <c:pt idx="21">
                  <c:v>4.9950999999999999</c:v>
                </c:pt>
                <c:pt idx="22">
                  <c:v>5.0766999999999998</c:v>
                </c:pt>
                <c:pt idx="23">
                  <c:v>5.0799000000000003</c:v>
                </c:pt>
                <c:pt idx="24">
                  <c:v>5.1414999999999997</c:v>
                </c:pt>
                <c:pt idx="25">
                  <c:v>5.016</c:v>
                </c:pt>
                <c:pt idx="26">
                  <c:v>4.9111000000000002</c:v>
                </c:pt>
                <c:pt idx="27">
                  <c:v>5.0439999999999996</c:v>
                </c:pt>
                <c:pt idx="28">
                  <c:v>5.2234999999999996</c:v>
                </c:pt>
                <c:pt idx="29">
                  <c:v>5.3914</c:v>
                </c:pt>
                <c:pt idx="30">
                  <c:v>5.9428000000000001</c:v>
                </c:pt>
                <c:pt idx="31">
                  <c:v>6.1271000000000004</c:v>
                </c:pt>
                <c:pt idx="32">
                  <c:v>5.9367999999999999</c:v>
                </c:pt>
                <c:pt idx="33">
                  <c:v>5.9541000000000004</c:v>
                </c:pt>
                <c:pt idx="34">
                  <c:v>5.4816000000000003</c:v>
                </c:pt>
                <c:pt idx="35">
                  <c:v>4.7514000000000003</c:v>
                </c:pt>
                <c:pt idx="36">
                  <c:v>4.1962000000000002</c:v>
                </c:pt>
                <c:pt idx="37">
                  <c:v>3.5196999999999998</c:v>
                </c:pt>
                <c:pt idx="38">
                  <c:v>3.3853</c:v>
                </c:pt>
                <c:pt idx="39">
                  <c:v>3.2900999999999998</c:v>
                </c:pt>
                <c:pt idx="40">
                  <c:v>3.3329</c:v>
                </c:pt>
                <c:pt idx="41">
                  <c:v>3.4565999999999999</c:v>
                </c:pt>
                <c:pt idx="42">
                  <c:v>3.3828999999999998</c:v>
                </c:pt>
                <c:pt idx="43">
                  <c:v>3.2342</c:v>
                </c:pt>
                <c:pt idx="44">
                  <c:v>3.1741999999999999</c:v>
                </c:pt>
                <c:pt idx="45">
                  <c:v>3.0081000000000002</c:v>
                </c:pt>
                <c:pt idx="46">
                  <c:v>3.1012</c:v>
                </c:pt>
                <c:pt idx="47">
                  <c:v>3.1177999999999999</c:v>
                </c:pt>
                <c:pt idx="48">
                  <c:v>3.0188000000000001</c:v>
                </c:pt>
                <c:pt idx="49">
                  <c:v>3.0234000000000001</c:v>
                </c:pt>
                <c:pt idx="50">
                  <c:v>3.0323000000000002</c:v>
                </c:pt>
                <c:pt idx="51">
                  <c:v>3.1852999999999998</c:v>
                </c:pt>
                <c:pt idx="52">
                  <c:v>3.1859000000000002</c:v>
                </c:pt>
                <c:pt idx="53">
                  <c:v>3.1012</c:v>
                </c:pt>
                <c:pt idx="54">
                  <c:v>3.1856</c:v>
                </c:pt>
                <c:pt idx="55">
                  <c:v>3.2444000000000002</c:v>
                </c:pt>
                <c:pt idx="56">
                  <c:v>3.1831</c:v>
                </c:pt>
                <c:pt idx="57">
                  <c:v>3.2646000000000002</c:v>
                </c:pt>
                <c:pt idx="58">
                  <c:v>3.4497</c:v>
                </c:pt>
                <c:pt idx="59">
                  <c:v>3.5129999999999999</c:v>
                </c:pt>
                <c:pt idx="60">
                  <c:v>3.7416999999999998</c:v>
                </c:pt>
                <c:pt idx="61">
                  <c:v>3.9851000000000001</c:v>
                </c:pt>
                <c:pt idx="62">
                  <c:v>4.1634000000000002</c:v>
                </c:pt>
                <c:pt idx="63">
                  <c:v>4.3780000000000001</c:v>
                </c:pt>
                <c:pt idx="64">
                  <c:v>4.4873000000000003</c:v>
                </c:pt>
                <c:pt idx="65">
                  <c:v>4.3474000000000004</c:v>
                </c:pt>
                <c:pt idx="66">
                  <c:v>4.3455000000000004</c:v>
                </c:pt>
                <c:pt idx="67">
                  <c:v>4.3006000000000002</c:v>
                </c:pt>
                <c:pt idx="68">
                  <c:v>3.8763999999999998</c:v>
                </c:pt>
                <c:pt idx="69">
                  <c:v>3.6899000000000002</c:v>
                </c:pt>
                <c:pt idx="70">
                  <c:v>3.8380999999999998</c:v>
                </c:pt>
                <c:pt idx="71">
                  <c:v>3.6913</c:v>
                </c:pt>
                <c:pt idx="72">
                  <c:v>3.7656999999999998</c:v>
                </c:pt>
                <c:pt idx="73">
                  <c:v>3.5672000000000001</c:v>
                </c:pt>
                <c:pt idx="74">
                  <c:v>3.5365000000000002</c:v>
                </c:pt>
                <c:pt idx="75">
                  <c:v>3.5516999999999999</c:v>
                </c:pt>
                <c:pt idx="76">
                  <c:v>3.5871</c:v>
                </c:pt>
                <c:pt idx="77">
                  <c:v>3.5049999999999999</c:v>
                </c:pt>
                <c:pt idx="78">
                  <c:v>3.4655</c:v>
                </c:pt>
                <c:pt idx="79">
                  <c:v>3.3818000000000001</c:v>
                </c:pt>
                <c:pt idx="80">
                  <c:v>3.3347000000000002</c:v>
                </c:pt>
                <c:pt idx="81">
                  <c:v>3.2208000000000001</c:v>
                </c:pt>
                <c:pt idx="82">
                  <c:v>3.0606</c:v>
                </c:pt>
                <c:pt idx="83">
                  <c:v>2.9521000000000002</c:v>
                </c:pt>
                <c:pt idx="84">
                  <c:v>2.9317000000000002</c:v>
                </c:pt>
                <c:pt idx="85">
                  <c:v>2.9622999999999999</c:v>
                </c:pt>
                <c:pt idx="86">
                  <c:v>2.9893000000000001</c:v>
                </c:pt>
                <c:pt idx="87">
                  <c:v>2.9950000000000001</c:v>
                </c:pt>
                <c:pt idx="88">
                  <c:v>2.9348000000000001</c:v>
                </c:pt>
                <c:pt idx="89">
                  <c:v>2.8309000000000002</c:v>
                </c:pt>
                <c:pt idx="90">
                  <c:v>2.8462000000000001</c:v>
                </c:pt>
                <c:pt idx="91">
                  <c:v>2.8797000000000001</c:v>
                </c:pt>
                <c:pt idx="92">
                  <c:v>2.9317000000000002</c:v>
                </c:pt>
                <c:pt idx="93">
                  <c:v>3.0398000000000001</c:v>
                </c:pt>
                <c:pt idx="94">
                  <c:v>3.0291999999999999</c:v>
                </c:pt>
                <c:pt idx="95">
                  <c:v>2.8929999999999998</c:v>
                </c:pt>
                <c:pt idx="96">
                  <c:v>2.8111999999999999</c:v>
                </c:pt>
                <c:pt idx="97">
                  <c:v>2.7618999999999998</c:v>
                </c:pt>
                <c:pt idx="98">
                  <c:v>2.7608000000000001</c:v>
                </c:pt>
                <c:pt idx="99">
                  <c:v>2.6959</c:v>
                </c:pt>
                <c:pt idx="100">
                  <c:v>2.6829000000000001</c:v>
                </c:pt>
                <c:pt idx="101">
                  <c:v>2.6615000000000002</c:v>
                </c:pt>
                <c:pt idx="102">
                  <c:v>2.5564</c:v>
                </c:pt>
                <c:pt idx="103">
                  <c:v>2.407</c:v>
                </c:pt>
                <c:pt idx="104">
                  <c:v>2.3733</c:v>
                </c:pt>
                <c:pt idx="105">
                  <c:v>2.3199999999999998</c:v>
                </c:pt>
                <c:pt idx="106">
                  <c:v>2.2132000000000001</c:v>
                </c:pt>
                <c:pt idx="107">
                  <c:v>2.0543999999999998</c:v>
                </c:pt>
                <c:pt idx="108">
                  <c:v>2.0449000000000002</c:v>
                </c:pt>
                <c:pt idx="109">
                  <c:v>2.0238999999999998</c:v>
                </c:pt>
                <c:pt idx="110">
                  <c:v>1.9098999999999999</c:v>
                </c:pt>
                <c:pt idx="111">
                  <c:v>1.8102</c:v>
                </c:pt>
                <c:pt idx="112">
                  <c:v>1.7276</c:v>
                </c:pt>
                <c:pt idx="113">
                  <c:v>1.7589999999999999</c:v>
                </c:pt>
                <c:pt idx="114">
                  <c:v>1.7589999999999999</c:v>
                </c:pt>
                <c:pt idx="115">
                  <c:v>1.7773000000000001</c:v>
                </c:pt>
                <c:pt idx="116">
                  <c:v>1.7304999999999999</c:v>
                </c:pt>
                <c:pt idx="117">
                  <c:v>1.6654</c:v>
                </c:pt>
                <c:pt idx="118">
                  <c:v>1.7017</c:v>
                </c:pt>
                <c:pt idx="119">
                  <c:v>1.704</c:v>
                </c:pt>
                <c:pt idx="120">
                  <c:v>1.7284999999999999</c:v>
                </c:pt>
                <c:pt idx="121">
                  <c:v>1.7266999999999999</c:v>
                </c:pt>
                <c:pt idx="122">
                  <c:v>1.7202</c:v>
                </c:pt>
                <c:pt idx="123">
                  <c:v>1.7076</c:v>
                </c:pt>
                <c:pt idx="124">
                  <c:v>1.7185999999999999</c:v>
                </c:pt>
                <c:pt idx="125">
                  <c:v>1.7002999999999999</c:v>
                </c:pt>
                <c:pt idx="126">
                  <c:v>1.7188000000000001</c:v>
                </c:pt>
                <c:pt idx="127">
                  <c:v>1.7217</c:v>
                </c:pt>
                <c:pt idx="128">
                  <c:v>1.6973</c:v>
                </c:pt>
                <c:pt idx="129">
                  <c:v>1.7164999999999999</c:v>
                </c:pt>
                <c:pt idx="130">
                  <c:v>1.7096</c:v>
                </c:pt>
                <c:pt idx="131">
                  <c:v>1.6249</c:v>
                </c:pt>
                <c:pt idx="132">
                  <c:v>1.5595000000000001</c:v>
                </c:pt>
                <c:pt idx="133">
                  <c:v>1.5576000000000001</c:v>
                </c:pt>
                <c:pt idx="134">
                  <c:v>1.5599000000000001</c:v>
                </c:pt>
                <c:pt idx="135">
                  <c:v>1.6138999999999999</c:v>
                </c:pt>
                <c:pt idx="136">
                  <c:v>1.6507000000000001</c:v>
                </c:pt>
                <c:pt idx="137">
                  <c:v>1.6456</c:v>
                </c:pt>
                <c:pt idx="138">
                  <c:v>1.6516999999999999</c:v>
                </c:pt>
                <c:pt idx="139">
                  <c:v>1.6487000000000001</c:v>
                </c:pt>
                <c:pt idx="140">
                  <c:v>1.6446000000000001</c:v>
                </c:pt>
                <c:pt idx="141">
                  <c:v>1.6540999999999999</c:v>
                </c:pt>
                <c:pt idx="142">
                  <c:v>1.6568000000000001</c:v>
                </c:pt>
                <c:pt idx="143">
                  <c:v>1.6492</c:v>
                </c:pt>
                <c:pt idx="144">
                  <c:v>1.6508</c:v>
                </c:pt>
                <c:pt idx="145">
                  <c:v>1.6517999999999999</c:v>
                </c:pt>
                <c:pt idx="146">
                  <c:v>1.6563000000000001</c:v>
                </c:pt>
                <c:pt idx="147">
                  <c:v>1.6716</c:v>
                </c:pt>
                <c:pt idx="148">
                  <c:v>1.6531</c:v>
                </c:pt>
                <c:pt idx="149">
                  <c:v>1.6107</c:v>
                </c:pt>
                <c:pt idx="150">
                  <c:v>1.6067</c:v>
                </c:pt>
                <c:pt idx="151">
                  <c:v>1.589</c:v>
                </c:pt>
                <c:pt idx="152">
                  <c:v>1.569</c:v>
                </c:pt>
                <c:pt idx="153">
                  <c:v>1.5985</c:v>
                </c:pt>
                <c:pt idx="154">
                  <c:v>1.5767</c:v>
                </c:pt>
                <c:pt idx="155">
                  <c:v>1.5682</c:v>
                </c:pt>
                <c:pt idx="156">
                  <c:v>1.5653999999999999</c:v>
                </c:pt>
                <c:pt idx="157">
                  <c:v>1.5808</c:v>
                </c:pt>
                <c:pt idx="158">
                  <c:v>1.5628</c:v>
                </c:pt>
                <c:pt idx="159">
                  <c:v>1.5665</c:v>
                </c:pt>
                <c:pt idx="160">
                  <c:v>1.5179</c:v>
                </c:pt>
                <c:pt idx="161">
                  <c:v>1.4766999999999999</c:v>
                </c:pt>
                <c:pt idx="162">
                  <c:v>1.4903999999999999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7A-4408-8D3C-399D437E0971}"/>
            </c:ext>
          </c:extLst>
        </c:ser>
        <c:ser>
          <c:idx val="2"/>
          <c:order val="2"/>
          <c:tx>
            <c:strRef>
              <c:f>'4.6'!$D$5</c:f>
              <c:strCache>
                <c:ptCount val="1"/>
                <c:pt idx="0">
                  <c:v>fixed≥ 5years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'4.6'!$A$6:$A$168</c:f>
              <c:numCache>
                <c:formatCode>[$-41D]mmm/yy;@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'4.6'!$D$6:$D$168</c:f>
              <c:numCache>
                <c:formatCode>0.00</c:formatCode>
                <c:ptCount val="163"/>
                <c:pt idx="0">
                  <c:v>4.2911000000000001</c:v>
                </c:pt>
                <c:pt idx="1">
                  <c:v>4.3036000000000003</c:v>
                </c:pt>
                <c:pt idx="2">
                  <c:v>4.3498999999999999</c:v>
                </c:pt>
                <c:pt idx="3">
                  <c:v>4.3817000000000004</c:v>
                </c:pt>
                <c:pt idx="4">
                  <c:v>4.5823999999999998</c:v>
                </c:pt>
                <c:pt idx="5">
                  <c:v>4.6661000000000001</c:v>
                </c:pt>
                <c:pt idx="6">
                  <c:v>4.7539999999999996</c:v>
                </c:pt>
                <c:pt idx="7">
                  <c:v>4.7862999999999998</c:v>
                </c:pt>
                <c:pt idx="8">
                  <c:v>4.8695000000000004</c:v>
                </c:pt>
                <c:pt idx="9">
                  <c:v>4.7976000000000001</c:v>
                </c:pt>
                <c:pt idx="10">
                  <c:v>4.7103999999999999</c:v>
                </c:pt>
                <c:pt idx="11">
                  <c:v>4.6773999999999996</c:v>
                </c:pt>
                <c:pt idx="12">
                  <c:v>4.6296999999999997</c:v>
                </c:pt>
                <c:pt idx="13">
                  <c:v>4.7346000000000004</c:v>
                </c:pt>
                <c:pt idx="14">
                  <c:v>4.7674000000000003</c:v>
                </c:pt>
                <c:pt idx="15">
                  <c:v>4.7549999999999999</c:v>
                </c:pt>
                <c:pt idx="16">
                  <c:v>4.8921999999999999</c:v>
                </c:pt>
                <c:pt idx="17">
                  <c:v>4.9657999999999998</c:v>
                </c:pt>
                <c:pt idx="18">
                  <c:v>5.1368999999999998</c:v>
                </c:pt>
                <c:pt idx="19">
                  <c:v>5.3006000000000002</c:v>
                </c:pt>
                <c:pt idx="20">
                  <c:v>5.2629999999999999</c:v>
                </c:pt>
                <c:pt idx="21">
                  <c:v>5.2493999999999996</c:v>
                </c:pt>
                <c:pt idx="22">
                  <c:v>5.2564000000000002</c:v>
                </c:pt>
                <c:pt idx="23">
                  <c:v>5.2994000000000003</c:v>
                </c:pt>
                <c:pt idx="24">
                  <c:v>5.3221999999999996</c:v>
                </c:pt>
                <c:pt idx="25">
                  <c:v>5.2812000000000001</c:v>
                </c:pt>
                <c:pt idx="26">
                  <c:v>5.2583000000000002</c:v>
                </c:pt>
                <c:pt idx="27">
                  <c:v>5.3269000000000002</c:v>
                </c:pt>
                <c:pt idx="28">
                  <c:v>5.4637000000000002</c:v>
                </c:pt>
                <c:pt idx="29">
                  <c:v>5.5785</c:v>
                </c:pt>
                <c:pt idx="30">
                  <c:v>5.9192999999999998</c:v>
                </c:pt>
                <c:pt idx="31">
                  <c:v>6.1357999999999997</c:v>
                </c:pt>
                <c:pt idx="32">
                  <c:v>6.0095000000000001</c:v>
                </c:pt>
                <c:pt idx="33">
                  <c:v>5.9447999999999999</c:v>
                </c:pt>
                <c:pt idx="34">
                  <c:v>5.7343000000000002</c:v>
                </c:pt>
                <c:pt idx="35">
                  <c:v>5.4870999999999999</c:v>
                </c:pt>
                <c:pt idx="36">
                  <c:v>4.8338000000000001</c:v>
                </c:pt>
                <c:pt idx="37">
                  <c:v>4.6456999999999997</c:v>
                </c:pt>
                <c:pt idx="38">
                  <c:v>4.7731000000000003</c:v>
                </c:pt>
                <c:pt idx="39">
                  <c:v>4.7069000000000001</c:v>
                </c:pt>
                <c:pt idx="40">
                  <c:v>4.8311999999999999</c:v>
                </c:pt>
                <c:pt idx="41">
                  <c:v>5.0122999999999998</c:v>
                </c:pt>
                <c:pt idx="42">
                  <c:v>5.2167000000000003</c:v>
                </c:pt>
                <c:pt idx="43">
                  <c:v>5.1504000000000003</c:v>
                </c:pt>
                <c:pt idx="44">
                  <c:v>4.9989999999999997</c:v>
                </c:pt>
                <c:pt idx="45">
                  <c:v>4.6737000000000002</c:v>
                </c:pt>
                <c:pt idx="46">
                  <c:v>4.7662000000000004</c:v>
                </c:pt>
                <c:pt idx="47">
                  <c:v>4.6627999999999998</c:v>
                </c:pt>
                <c:pt idx="48">
                  <c:v>4.6326000000000001</c:v>
                </c:pt>
                <c:pt idx="49">
                  <c:v>4.6924999999999999</c:v>
                </c:pt>
                <c:pt idx="50">
                  <c:v>4.7031000000000001</c:v>
                </c:pt>
                <c:pt idx="51">
                  <c:v>4.79</c:v>
                </c:pt>
                <c:pt idx="52">
                  <c:v>4.7732999999999999</c:v>
                </c:pt>
                <c:pt idx="53">
                  <c:v>4.5910000000000002</c:v>
                </c:pt>
                <c:pt idx="54">
                  <c:v>4.4025999999999996</c:v>
                </c:pt>
                <c:pt idx="55">
                  <c:v>4.4134000000000002</c:v>
                </c:pt>
                <c:pt idx="56">
                  <c:v>4.3326000000000002</c:v>
                </c:pt>
                <c:pt idx="57">
                  <c:v>4.2436999999999996</c:v>
                </c:pt>
                <c:pt idx="58">
                  <c:v>4.3548</c:v>
                </c:pt>
                <c:pt idx="59">
                  <c:v>4.5983000000000001</c:v>
                </c:pt>
                <c:pt idx="60">
                  <c:v>4.9592999999999998</c:v>
                </c:pt>
                <c:pt idx="61">
                  <c:v>5.1626000000000003</c:v>
                </c:pt>
                <c:pt idx="62">
                  <c:v>5.3794000000000004</c:v>
                </c:pt>
                <c:pt idx="63">
                  <c:v>5.4966999999999997</c:v>
                </c:pt>
                <c:pt idx="64">
                  <c:v>5.4185999999999996</c:v>
                </c:pt>
                <c:pt idx="65">
                  <c:v>5.2990000000000004</c:v>
                </c:pt>
                <c:pt idx="66">
                  <c:v>5.2766999999999999</c:v>
                </c:pt>
                <c:pt idx="67">
                  <c:v>5.2454000000000001</c:v>
                </c:pt>
                <c:pt idx="68">
                  <c:v>4.7775999999999996</c:v>
                </c:pt>
                <c:pt idx="69">
                  <c:v>4.5354999999999999</c:v>
                </c:pt>
                <c:pt idx="70">
                  <c:v>4.7470999999999997</c:v>
                </c:pt>
                <c:pt idx="71">
                  <c:v>4.7704000000000004</c:v>
                </c:pt>
                <c:pt idx="72">
                  <c:v>4.633</c:v>
                </c:pt>
                <c:pt idx="73">
                  <c:v>4.6181999999999999</c:v>
                </c:pt>
                <c:pt idx="74">
                  <c:v>4.5898000000000003</c:v>
                </c:pt>
                <c:pt idx="75">
                  <c:v>4.5712999999999999</c:v>
                </c:pt>
                <c:pt idx="76">
                  <c:v>4.4611000000000001</c:v>
                </c:pt>
                <c:pt idx="77">
                  <c:v>4.3010000000000002</c:v>
                </c:pt>
                <c:pt idx="78">
                  <c:v>4.0599999999999996</c:v>
                </c:pt>
                <c:pt idx="79">
                  <c:v>4.0098000000000003</c:v>
                </c:pt>
                <c:pt idx="80">
                  <c:v>3.8706999999999998</c:v>
                </c:pt>
                <c:pt idx="81">
                  <c:v>3.8738000000000001</c:v>
                </c:pt>
                <c:pt idx="82">
                  <c:v>3.7195999999999998</c:v>
                </c:pt>
                <c:pt idx="83">
                  <c:v>3.6381000000000001</c:v>
                </c:pt>
                <c:pt idx="84">
                  <c:v>3.5148999999999999</c:v>
                </c:pt>
                <c:pt idx="85">
                  <c:v>3.5497000000000001</c:v>
                </c:pt>
                <c:pt idx="86">
                  <c:v>3.6833999999999998</c:v>
                </c:pt>
                <c:pt idx="87">
                  <c:v>3.7408999999999999</c:v>
                </c:pt>
                <c:pt idx="88">
                  <c:v>3.7286999999999999</c:v>
                </c:pt>
                <c:pt idx="89">
                  <c:v>3.5977000000000001</c:v>
                </c:pt>
                <c:pt idx="90">
                  <c:v>3.7134999999999998</c:v>
                </c:pt>
                <c:pt idx="91">
                  <c:v>3.8826000000000001</c:v>
                </c:pt>
                <c:pt idx="92">
                  <c:v>3.9180000000000001</c:v>
                </c:pt>
                <c:pt idx="93">
                  <c:v>4.0952999999999999</c:v>
                </c:pt>
                <c:pt idx="94">
                  <c:v>4.0842999999999998</c:v>
                </c:pt>
                <c:pt idx="95">
                  <c:v>4.0084999999999997</c:v>
                </c:pt>
                <c:pt idx="96">
                  <c:v>3.9864999999999999</c:v>
                </c:pt>
                <c:pt idx="97">
                  <c:v>3.9518</c:v>
                </c:pt>
                <c:pt idx="98">
                  <c:v>3.9053</c:v>
                </c:pt>
                <c:pt idx="99">
                  <c:v>3.9708000000000001</c:v>
                </c:pt>
                <c:pt idx="100">
                  <c:v>3.9161000000000001</c:v>
                </c:pt>
                <c:pt idx="101">
                  <c:v>3.8820999999999999</c:v>
                </c:pt>
                <c:pt idx="102">
                  <c:v>3.7138</c:v>
                </c:pt>
                <c:pt idx="103">
                  <c:v>3.4881000000000002</c:v>
                </c:pt>
                <c:pt idx="104">
                  <c:v>3.4506999999999999</c:v>
                </c:pt>
                <c:pt idx="105">
                  <c:v>3.3896999999999999</c:v>
                </c:pt>
                <c:pt idx="106">
                  <c:v>3.3022999999999998</c:v>
                </c:pt>
                <c:pt idx="107">
                  <c:v>2.9205999999999999</c:v>
                </c:pt>
                <c:pt idx="108">
                  <c:v>2.7084999999999999</c:v>
                </c:pt>
                <c:pt idx="109">
                  <c:v>2.7210999999999999</c:v>
                </c:pt>
                <c:pt idx="110">
                  <c:v>2.8407</c:v>
                </c:pt>
                <c:pt idx="111">
                  <c:v>2.3681000000000001</c:v>
                </c:pt>
                <c:pt idx="112">
                  <c:v>2.4285999999999999</c:v>
                </c:pt>
                <c:pt idx="113">
                  <c:v>2.4357000000000002</c:v>
                </c:pt>
                <c:pt idx="114">
                  <c:v>2.6187</c:v>
                </c:pt>
                <c:pt idx="115">
                  <c:v>2.7841999999999998</c:v>
                </c:pt>
                <c:pt idx="116">
                  <c:v>2.6139000000000001</c:v>
                </c:pt>
                <c:pt idx="117">
                  <c:v>2.6031</c:v>
                </c:pt>
                <c:pt idx="118">
                  <c:v>2.5038999999999998</c:v>
                </c:pt>
                <c:pt idx="119">
                  <c:v>2.4937</c:v>
                </c:pt>
                <c:pt idx="120">
                  <c:v>2.7523</c:v>
                </c:pt>
                <c:pt idx="121">
                  <c:v>2.6061999999999999</c:v>
                </c:pt>
                <c:pt idx="122">
                  <c:v>2.4163000000000001</c:v>
                </c:pt>
                <c:pt idx="123">
                  <c:v>2.5425</c:v>
                </c:pt>
                <c:pt idx="124">
                  <c:v>2.4348000000000001</c:v>
                </c:pt>
                <c:pt idx="125">
                  <c:v>2.5001000000000002</c:v>
                </c:pt>
                <c:pt idx="126">
                  <c:v>2.5171999999999999</c:v>
                </c:pt>
                <c:pt idx="127">
                  <c:v>2.2839999999999998</c:v>
                </c:pt>
                <c:pt idx="128">
                  <c:v>2.3450000000000002</c:v>
                </c:pt>
                <c:pt idx="129">
                  <c:v>2.2412999999999998</c:v>
                </c:pt>
                <c:pt idx="130">
                  <c:v>2.1713</c:v>
                </c:pt>
                <c:pt idx="131">
                  <c:v>2.2061000000000002</c:v>
                </c:pt>
                <c:pt idx="132">
                  <c:v>2.3896999999999999</c:v>
                </c:pt>
                <c:pt idx="133">
                  <c:v>2.3936000000000002</c:v>
                </c:pt>
                <c:pt idx="134">
                  <c:v>2.4740000000000002</c:v>
                </c:pt>
                <c:pt idx="135">
                  <c:v>2.5779999999999998</c:v>
                </c:pt>
                <c:pt idx="136">
                  <c:v>2.4308999999999998</c:v>
                </c:pt>
                <c:pt idx="137">
                  <c:v>2.0482</c:v>
                </c:pt>
                <c:pt idx="138">
                  <c:v>1.9419</c:v>
                </c:pt>
                <c:pt idx="139">
                  <c:v>1.8882000000000001</c:v>
                </c:pt>
                <c:pt idx="140">
                  <c:v>1.9625999999999999</c:v>
                </c:pt>
                <c:pt idx="141">
                  <c:v>1.911</c:v>
                </c:pt>
                <c:pt idx="142">
                  <c:v>1.9293</c:v>
                </c:pt>
                <c:pt idx="143">
                  <c:v>1.8902000000000001</c:v>
                </c:pt>
                <c:pt idx="144">
                  <c:v>2.1375000000000002</c:v>
                </c:pt>
                <c:pt idx="145">
                  <c:v>2.2490000000000001</c:v>
                </c:pt>
                <c:pt idx="146">
                  <c:v>2.2673000000000001</c:v>
                </c:pt>
                <c:pt idx="147">
                  <c:v>2.2004000000000001</c:v>
                </c:pt>
                <c:pt idx="148">
                  <c:v>2.1554000000000002</c:v>
                </c:pt>
                <c:pt idx="149">
                  <c:v>2.1173000000000002</c:v>
                </c:pt>
                <c:pt idx="150">
                  <c:v>2.0285000000000002</c:v>
                </c:pt>
                <c:pt idx="151">
                  <c:v>2.0289999999999999</c:v>
                </c:pt>
                <c:pt idx="152">
                  <c:v>2.0299999999999998</c:v>
                </c:pt>
                <c:pt idx="153">
                  <c:v>2.0366</c:v>
                </c:pt>
                <c:pt idx="154">
                  <c:v>2.1215999999999999</c:v>
                </c:pt>
                <c:pt idx="155">
                  <c:v>2.0436999999999999</c:v>
                </c:pt>
                <c:pt idx="156">
                  <c:v>1.8585</c:v>
                </c:pt>
                <c:pt idx="157">
                  <c:v>2.0135000000000001</c:v>
                </c:pt>
                <c:pt idx="158">
                  <c:v>2.0649000000000002</c:v>
                </c:pt>
                <c:pt idx="159">
                  <c:v>1.7948</c:v>
                </c:pt>
                <c:pt idx="160">
                  <c:v>1.8129</c:v>
                </c:pt>
                <c:pt idx="161">
                  <c:v>1.8190999999999999</c:v>
                </c:pt>
                <c:pt idx="162">
                  <c:v>1.8130999999999999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7A-4408-8D3C-399D437E0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80313248"/>
        <c:axId val="1580314496"/>
      </c:lineChart>
      <c:dateAx>
        <c:axId val="1580313248"/>
        <c:scaling>
          <c:orientation val="minMax"/>
        </c:scaling>
        <c:delete val="0"/>
        <c:axPos val="b"/>
        <c:numFmt formatCode="[$-41D]mmm/yy;@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4496"/>
        <c:crosses val="autoZero"/>
        <c:auto val="0"/>
        <c:lblOffset val="100"/>
        <c:baseTimeUnit val="months"/>
        <c:majorUnit val="12"/>
        <c:majorTimeUnit val="months"/>
        <c:minorUnit val="12"/>
      </c:dateAx>
      <c:valAx>
        <c:axId val="1580314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580313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6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699-4C76-B0A2-9156445B41E8}"/>
              </c:ext>
            </c:extLst>
          </c:dPt>
          <c:cat>
            <c:strRef>
              <c:f>'4.7'!$A$6:$A$15</c:f>
              <c:strCache>
                <c:ptCount val="10"/>
                <c:pt idx="0">
                  <c:v>IE</c:v>
                </c:pt>
                <c:pt idx="1">
                  <c:v>DE</c:v>
                </c:pt>
                <c:pt idx="2">
                  <c:v>NL</c:v>
                </c:pt>
                <c:pt idx="3">
                  <c:v>ES</c:v>
                </c:pt>
                <c:pt idx="4">
                  <c:v>BE</c:v>
                </c:pt>
                <c:pt idx="5">
                  <c:v>IT</c:v>
                </c:pt>
                <c:pt idx="6">
                  <c:v>SE</c:v>
                </c:pt>
                <c:pt idx="7">
                  <c:v>PT</c:v>
                </c:pt>
                <c:pt idx="8">
                  <c:v>FI</c:v>
                </c:pt>
                <c:pt idx="9">
                  <c:v>DK</c:v>
                </c:pt>
              </c:strCache>
            </c:strRef>
          </c:cat>
          <c:val>
            <c:numRef>
              <c:f>'4.7'!$B$6:$B$15</c:f>
              <c:numCache>
                <c:formatCode>0.0%</c:formatCode>
                <c:ptCount val="10"/>
                <c:pt idx="0">
                  <c:v>3.1099999999999999E-2</c:v>
                </c:pt>
                <c:pt idx="1">
                  <c:v>2.06E-2</c:v>
                </c:pt>
                <c:pt idx="2">
                  <c:v>1.8800000000000001E-2</c:v>
                </c:pt>
                <c:pt idx="3">
                  <c:v>1.7000000000000001E-2</c:v>
                </c:pt>
                <c:pt idx="4">
                  <c:v>1.6400000000000001E-2</c:v>
                </c:pt>
                <c:pt idx="5">
                  <c:v>1.47E-2</c:v>
                </c:pt>
                <c:pt idx="6">
                  <c:v>1.47E-2</c:v>
                </c:pt>
                <c:pt idx="7">
                  <c:v>1.3100000000000001E-2</c:v>
                </c:pt>
                <c:pt idx="8">
                  <c:v>8.2000000000000007E-3</c:v>
                </c:pt>
                <c:pt idx="9">
                  <c:v>7.7999999999999996E-3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99-4C76-B0A2-9156445B4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1616"/>
        <c:axId val="492754736"/>
      </c:barChart>
      <c:catAx>
        <c:axId val="55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2754736"/>
        <c:crosses val="autoZero"/>
        <c:auto val="1"/>
        <c:lblAlgn val="ctr"/>
        <c:lblOffset val="100"/>
        <c:noMultiLvlLbl val="0"/>
      </c:catAx>
      <c:valAx>
        <c:axId val="49275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5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'4.8'!$G$4</c:f>
              <c:strCache>
                <c:ptCount val="1"/>
                <c:pt idx="0">
                  <c:v>rörlig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jan-jun 2019</c:v>
                </c:pt>
              </c:strCache>
            </c:strRef>
          </c:cat>
          <c:val>
            <c:numRef>
              <c:f>'4.8'!$G$6:$G$27</c:f>
              <c:numCache>
                <c:formatCode>0.0%</c:formatCode>
                <c:ptCount val="22"/>
                <c:pt idx="0">
                  <c:v>0.31779579400794972</c:v>
                </c:pt>
                <c:pt idx="1">
                  <c:v>0.53463988319668843</c:v>
                </c:pt>
                <c:pt idx="2">
                  <c:v>0.72420074167252058</c:v>
                </c:pt>
                <c:pt idx="3">
                  <c:v>0.52263346175013758</c:v>
                </c:pt>
                <c:pt idx="4">
                  <c:v>0.56504251963004137</c:v>
                </c:pt>
                <c:pt idx="5">
                  <c:v>0.39366390314070615</c:v>
                </c:pt>
                <c:pt idx="6">
                  <c:v>0.56273866336494804</c:v>
                </c:pt>
                <c:pt idx="7">
                  <c:v>0.50023670731568204</c:v>
                </c:pt>
                <c:pt idx="8">
                  <c:v>0.56782923237668104</c:v>
                </c:pt>
                <c:pt idx="9">
                  <c:v>0.4734703729031739</c:v>
                </c:pt>
                <c:pt idx="10">
                  <c:v>0.65428542345767804</c:v>
                </c:pt>
                <c:pt idx="11">
                  <c:v>0.87661557412811841</c:v>
                </c:pt>
                <c:pt idx="12">
                  <c:v>0.69833447822048145</c:v>
                </c:pt>
                <c:pt idx="13">
                  <c:v>0.53838916170045181</c:v>
                </c:pt>
                <c:pt idx="14">
                  <c:v>0.56302450945367122</c:v>
                </c:pt>
                <c:pt idx="15">
                  <c:v>0.64299787927920049</c:v>
                </c:pt>
                <c:pt idx="16">
                  <c:v>0.75701230048200885</c:v>
                </c:pt>
                <c:pt idx="17">
                  <c:v>0.73048056018985286</c:v>
                </c:pt>
                <c:pt idx="18">
                  <c:v>0.76034482774788881</c:v>
                </c:pt>
                <c:pt idx="19">
                  <c:v>0.71690693121017979</c:v>
                </c:pt>
                <c:pt idx="20">
                  <c:v>0.69126414900949951</c:v>
                </c:pt>
                <c:pt idx="21">
                  <c:v>0.58087851915650268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78-476A-8A29-464A2A85E297}"/>
            </c:ext>
          </c:extLst>
        </c:ser>
        <c:ser>
          <c:idx val="1"/>
          <c:order val="1"/>
          <c:tx>
            <c:strRef>
              <c:f>'4.8'!$H$4</c:f>
              <c:strCache>
                <c:ptCount val="1"/>
                <c:pt idx="0">
                  <c:v>bundet 1-5 år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jan-jun 2019</c:v>
                </c:pt>
              </c:strCache>
            </c:strRef>
          </c:cat>
          <c:val>
            <c:numRef>
              <c:f>'4.8'!$H$6:$H$27</c:f>
              <c:numCache>
                <c:formatCode>0.0%</c:formatCode>
                <c:ptCount val="22"/>
                <c:pt idx="0">
                  <c:v>0.2154564079216936</c:v>
                </c:pt>
                <c:pt idx="1">
                  <c:v>0.21071124873650263</c:v>
                </c:pt>
                <c:pt idx="2">
                  <c:v>0.17339454037541044</c:v>
                </c:pt>
                <c:pt idx="3">
                  <c:v>0.332128383449242</c:v>
                </c:pt>
                <c:pt idx="4">
                  <c:v>0.31709574338049978</c:v>
                </c:pt>
                <c:pt idx="5">
                  <c:v>0.44755893698016064</c:v>
                </c:pt>
                <c:pt idx="6">
                  <c:v>0.33893904242147399</c:v>
                </c:pt>
                <c:pt idx="7">
                  <c:v>0.37016746329610661</c:v>
                </c:pt>
                <c:pt idx="8">
                  <c:v>0.31147616108908049</c:v>
                </c:pt>
                <c:pt idx="9">
                  <c:v>0.36959307637935096</c:v>
                </c:pt>
                <c:pt idx="10">
                  <c:v>0.29594505310613678</c:v>
                </c:pt>
                <c:pt idx="11">
                  <c:v>0.10915738065600178</c:v>
                </c:pt>
                <c:pt idx="12">
                  <c:v>0.25200071030912546</c:v>
                </c:pt>
                <c:pt idx="13">
                  <c:v>0.41266702624523666</c:v>
                </c:pt>
                <c:pt idx="14">
                  <c:v>0.35825737256474888</c:v>
                </c:pt>
                <c:pt idx="15">
                  <c:v>0.26939518958149455</c:v>
                </c:pt>
                <c:pt idx="16">
                  <c:v>0.18912250653806412</c:v>
                </c:pt>
                <c:pt idx="17">
                  <c:v>0.18477880600523791</c:v>
                </c:pt>
                <c:pt idx="18">
                  <c:v>0.17259363334769195</c:v>
                </c:pt>
                <c:pt idx="19">
                  <c:v>0.19691126136675954</c:v>
                </c:pt>
                <c:pt idx="20">
                  <c:v>0.23157478993120625</c:v>
                </c:pt>
                <c:pt idx="21">
                  <c:v>0.33729806692079967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78-476A-8A29-464A2A85E297}"/>
            </c:ext>
          </c:extLst>
        </c:ser>
        <c:ser>
          <c:idx val="2"/>
          <c:order val="2"/>
          <c:tx>
            <c:strRef>
              <c:f>'4.8'!$I$4</c:f>
              <c:strCache>
                <c:ptCount val="1"/>
                <c:pt idx="0">
                  <c:v>bundet ≥ 5 år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'4.8'!$F$6:$F$27</c:f>
              <c:strCach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jan-jun 2019</c:v>
                </c:pt>
              </c:strCache>
            </c:strRef>
          </c:cat>
          <c:val>
            <c:numRef>
              <c:f>'4.8'!$I$6:$I$27</c:f>
              <c:numCache>
                <c:formatCode>0.0%</c:formatCode>
                <c:ptCount val="22"/>
                <c:pt idx="0">
                  <c:v>0.46674779807035671</c:v>
                </c:pt>
                <c:pt idx="1">
                  <c:v>0.25464886806680892</c:v>
                </c:pt>
                <c:pt idx="2">
                  <c:v>0.102404717952069</c:v>
                </c:pt>
                <c:pt idx="3">
                  <c:v>0.14523815480062041</c:v>
                </c:pt>
                <c:pt idx="4">
                  <c:v>0.11786173698945886</c:v>
                </c:pt>
                <c:pt idx="5">
                  <c:v>0.15877715987913327</c:v>
                </c:pt>
                <c:pt idx="6">
                  <c:v>9.8322294213577924E-2</c:v>
                </c:pt>
                <c:pt idx="7">
                  <c:v>0.1295958293882114</c:v>
                </c:pt>
                <c:pt idx="8">
                  <c:v>0.12069460653423845</c:v>
                </c:pt>
                <c:pt idx="9">
                  <c:v>0.15693655071747514</c:v>
                </c:pt>
                <c:pt idx="10">
                  <c:v>4.9769523436185167E-2</c:v>
                </c:pt>
                <c:pt idx="11">
                  <c:v>1.4227045215879881E-2</c:v>
                </c:pt>
                <c:pt idx="12">
                  <c:v>4.9664811470393214E-2</c:v>
                </c:pt>
                <c:pt idx="13">
                  <c:v>4.8943812054311454E-2</c:v>
                </c:pt>
                <c:pt idx="14">
                  <c:v>7.8718117981579849E-2</c:v>
                </c:pt>
                <c:pt idx="15">
                  <c:v>8.7606931139304817E-2</c:v>
                </c:pt>
                <c:pt idx="16">
                  <c:v>5.3865192979927097E-2</c:v>
                </c:pt>
                <c:pt idx="17">
                  <c:v>8.4740633804909135E-2</c:v>
                </c:pt>
                <c:pt idx="18">
                  <c:v>6.7061538904419349E-2</c:v>
                </c:pt>
                <c:pt idx="19">
                  <c:v>8.6181807423060711E-2</c:v>
                </c:pt>
                <c:pt idx="20">
                  <c:v>7.7161061059294253E-2</c:v>
                </c:pt>
                <c:pt idx="21">
                  <c:v>8.1823413922697721E-2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78-476A-8A29-464A2A85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'4.8'!$G$5</c:f>
              <c:strCache>
                <c:ptCount val="1"/>
                <c:pt idx="0">
                  <c:v>variable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Jan-Jun 2019</c:v>
                </c:pt>
              </c:strCache>
            </c:strRef>
          </c:cat>
          <c:val>
            <c:numRef>
              <c:f>'4.8'!$G$6:$G$27</c:f>
              <c:numCache>
                <c:formatCode>0.0%</c:formatCode>
                <c:ptCount val="22"/>
                <c:pt idx="0">
                  <c:v>0.31779579400794972</c:v>
                </c:pt>
                <c:pt idx="1">
                  <c:v>0.53463988319668843</c:v>
                </c:pt>
                <c:pt idx="2">
                  <c:v>0.72420074167252058</c:v>
                </c:pt>
                <c:pt idx="3">
                  <c:v>0.52263346175013758</c:v>
                </c:pt>
                <c:pt idx="4">
                  <c:v>0.56504251963004137</c:v>
                </c:pt>
                <c:pt idx="5">
                  <c:v>0.39366390314070615</c:v>
                </c:pt>
                <c:pt idx="6">
                  <c:v>0.56273866336494804</c:v>
                </c:pt>
                <c:pt idx="7">
                  <c:v>0.50023670731568204</c:v>
                </c:pt>
                <c:pt idx="8">
                  <c:v>0.56782923237668104</c:v>
                </c:pt>
                <c:pt idx="9">
                  <c:v>0.4734703729031739</c:v>
                </c:pt>
                <c:pt idx="10">
                  <c:v>0.65428542345767804</c:v>
                </c:pt>
                <c:pt idx="11">
                  <c:v>0.87661557412811841</c:v>
                </c:pt>
                <c:pt idx="12">
                  <c:v>0.69833447822048145</c:v>
                </c:pt>
                <c:pt idx="13">
                  <c:v>0.53838916170045181</c:v>
                </c:pt>
                <c:pt idx="14">
                  <c:v>0.56302450945367122</c:v>
                </c:pt>
                <c:pt idx="15">
                  <c:v>0.64299787927920049</c:v>
                </c:pt>
                <c:pt idx="16">
                  <c:v>0.75701230048200885</c:v>
                </c:pt>
                <c:pt idx="17">
                  <c:v>0.73048056018985286</c:v>
                </c:pt>
                <c:pt idx="18">
                  <c:v>0.76034482774788881</c:v>
                </c:pt>
                <c:pt idx="19">
                  <c:v>0.71690693121017979</c:v>
                </c:pt>
                <c:pt idx="20">
                  <c:v>0.69126414900949951</c:v>
                </c:pt>
                <c:pt idx="21">
                  <c:v>0.58087851915650268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8-431F-AE55-DA1E3111CDF9}"/>
            </c:ext>
          </c:extLst>
        </c:ser>
        <c:ser>
          <c:idx val="1"/>
          <c:order val="1"/>
          <c:tx>
            <c:strRef>
              <c:f>'4.8'!$H$5</c:f>
              <c:strCache>
                <c:ptCount val="1"/>
                <c:pt idx="0">
                  <c:v>fixed 1-5 years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Jan-Jun 2019</c:v>
                </c:pt>
              </c:strCache>
            </c:strRef>
          </c:cat>
          <c:val>
            <c:numRef>
              <c:f>'4.8'!$H$6:$H$27</c:f>
              <c:numCache>
                <c:formatCode>0.0%</c:formatCode>
                <c:ptCount val="22"/>
                <c:pt idx="0">
                  <c:v>0.2154564079216936</c:v>
                </c:pt>
                <c:pt idx="1">
                  <c:v>0.21071124873650263</c:v>
                </c:pt>
                <c:pt idx="2">
                  <c:v>0.17339454037541044</c:v>
                </c:pt>
                <c:pt idx="3">
                  <c:v>0.332128383449242</c:v>
                </c:pt>
                <c:pt idx="4">
                  <c:v>0.31709574338049978</c:v>
                </c:pt>
                <c:pt idx="5">
                  <c:v>0.44755893698016064</c:v>
                </c:pt>
                <c:pt idx="6">
                  <c:v>0.33893904242147399</c:v>
                </c:pt>
                <c:pt idx="7">
                  <c:v>0.37016746329610661</c:v>
                </c:pt>
                <c:pt idx="8">
                  <c:v>0.31147616108908049</c:v>
                </c:pt>
                <c:pt idx="9">
                  <c:v>0.36959307637935096</c:v>
                </c:pt>
                <c:pt idx="10">
                  <c:v>0.29594505310613678</c:v>
                </c:pt>
                <c:pt idx="11">
                  <c:v>0.10915738065600178</c:v>
                </c:pt>
                <c:pt idx="12">
                  <c:v>0.25200071030912546</c:v>
                </c:pt>
                <c:pt idx="13">
                  <c:v>0.41266702624523666</c:v>
                </c:pt>
                <c:pt idx="14">
                  <c:v>0.35825737256474888</c:v>
                </c:pt>
                <c:pt idx="15">
                  <c:v>0.26939518958149455</c:v>
                </c:pt>
                <c:pt idx="16">
                  <c:v>0.18912250653806412</c:v>
                </c:pt>
                <c:pt idx="17">
                  <c:v>0.18477880600523791</c:v>
                </c:pt>
                <c:pt idx="18">
                  <c:v>0.17259363334769195</c:v>
                </c:pt>
                <c:pt idx="19">
                  <c:v>0.19691126136675954</c:v>
                </c:pt>
                <c:pt idx="20">
                  <c:v>0.23157478993120625</c:v>
                </c:pt>
                <c:pt idx="21">
                  <c:v>0.33729806692079967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68-431F-AE55-DA1E3111CDF9}"/>
            </c:ext>
          </c:extLst>
        </c:ser>
        <c:ser>
          <c:idx val="2"/>
          <c:order val="2"/>
          <c:tx>
            <c:strRef>
              <c:f>'4.8'!$I$5</c:f>
              <c:strCache>
                <c:ptCount val="1"/>
                <c:pt idx="0">
                  <c:v>fixed ≥5 years</c:v>
                </c:pt>
              </c:strCache>
            </c:strRef>
          </c:tx>
          <c:spPr>
            <a:solidFill>
              <a:srgbClr val="BCBDC0"/>
            </a:solidFill>
            <a:ln>
              <a:noFill/>
            </a:ln>
            <a:effectLst/>
          </c:spPr>
          <c:invertIfNegative val="0"/>
          <c:cat>
            <c:strRef>
              <c:f>'4.8'!$J$6:$J$27</c:f>
              <c:strCache>
                <c:ptCount val="22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  <c:pt idx="20">
                  <c:v>2018</c:v>
                </c:pt>
                <c:pt idx="21">
                  <c:v>Jan-Jun 2019</c:v>
                </c:pt>
              </c:strCache>
            </c:strRef>
          </c:cat>
          <c:val>
            <c:numRef>
              <c:f>'4.8'!$I$6:$I$27</c:f>
              <c:numCache>
                <c:formatCode>0.0%</c:formatCode>
                <c:ptCount val="22"/>
                <c:pt idx="0">
                  <c:v>0.46674779807035671</c:v>
                </c:pt>
                <c:pt idx="1">
                  <c:v>0.25464886806680892</c:v>
                </c:pt>
                <c:pt idx="2">
                  <c:v>0.102404717952069</c:v>
                </c:pt>
                <c:pt idx="3">
                  <c:v>0.14523815480062041</c:v>
                </c:pt>
                <c:pt idx="4">
                  <c:v>0.11786173698945886</c:v>
                </c:pt>
                <c:pt idx="5">
                  <c:v>0.15877715987913327</c:v>
                </c:pt>
                <c:pt idx="6">
                  <c:v>9.8322294213577924E-2</c:v>
                </c:pt>
                <c:pt idx="7">
                  <c:v>0.1295958293882114</c:v>
                </c:pt>
                <c:pt idx="8">
                  <c:v>0.12069460653423845</c:v>
                </c:pt>
                <c:pt idx="9">
                  <c:v>0.15693655071747514</c:v>
                </c:pt>
                <c:pt idx="10">
                  <c:v>4.9769523436185167E-2</c:v>
                </c:pt>
                <c:pt idx="11">
                  <c:v>1.4227045215879881E-2</c:v>
                </c:pt>
                <c:pt idx="12">
                  <c:v>4.9664811470393214E-2</c:v>
                </c:pt>
                <c:pt idx="13">
                  <c:v>4.8943812054311454E-2</c:v>
                </c:pt>
                <c:pt idx="14">
                  <c:v>7.8718117981579849E-2</c:v>
                </c:pt>
                <c:pt idx="15">
                  <c:v>8.7606931139304817E-2</c:v>
                </c:pt>
                <c:pt idx="16">
                  <c:v>5.3865192979927097E-2</c:v>
                </c:pt>
                <c:pt idx="17">
                  <c:v>8.4740633804909135E-2</c:v>
                </c:pt>
                <c:pt idx="18">
                  <c:v>6.7061538904419349E-2</c:v>
                </c:pt>
                <c:pt idx="19">
                  <c:v>8.6181807423060711E-2</c:v>
                </c:pt>
                <c:pt idx="20">
                  <c:v>7.7161061059294253E-2</c:v>
                </c:pt>
                <c:pt idx="21">
                  <c:v>8.1823413922697721E-2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68-431F-AE55-DA1E3111CD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42760288"/>
        <c:axId val="742754800"/>
      </c:barChart>
      <c:catAx>
        <c:axId val="74276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33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54800"/>
        <c:crosses val="autoZero"/>
        <c:auto val="1"/>
        <c:lblAlgn val="ctr"/>
        <c:lblOffset val="100"/>
        <c:noMultiLvlLbl val="0"/>
      </c:catAx>
      <c:valAx>
        <c:axId val="74275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4276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'2.2'!$B$4</c:f>
              <c:strCache>
                <c:ptCount val="1"/>
                <c:pt idx="0">
                  <c:v>Hela landet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'2.2'!$A$6:$A$36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Q1 2019</c:v>
                </c:pt>
              </c:strCache>
            </c:strRef>
          </c:cat>
          <c:val>
            <c:numRef>
              <c:f>'2.2'!$B$6:$B$36</c:f>
              <c:numCache>
                <c:formatCode>0.0</c:formatCode>
                <c:ptCount val="31"/>
                <c:pt idx="0">
                  <c:v>17.532467532467532</c:v>
                </c:pt>
                <c:pt idx="1">
                  <c:v>12.154696132596676</c:v>
                </c:pt>
                <c:pt idx="2">
                  <c:v>6.8965517241379226</c:v>
                </c:pt>
                <c:pt idx="3">
                  <c:v>-9.2165898617511566</c:v>
                </c:pt>
                <c:pt idx="4">
                  <c:v>-11.167512690355331</c:v>
                </c:pt>
                <c:pt idx="5">
                  <c:v>4.5714285714285818</c:v>
                </c:pt>
                <c:pt idx="6">
                  <c:v>0.5464480874316946</c:v>
                </c:pt>
                <c:pt idx="7">
                  <c:v>0.54347826086955653</c:v>
                </c:pt>
                <c:pt idx="8">
                  <c:v>7.0270270270270219</c:v>
                </c:pt>
                <c:pt idx="9">
                  <c:v>9.5959595959596022</c:v>
                </c:pt>
                <c:pt idx="10">
                  <c:v>9.2165898617511566</c:v>
                </c:pt>
                <c:pt idx="11">
                  <c:v>10.970464135021096</c:v>
                </c:pt>
                <c:pt idx="12">
                  <c:v>7.9847908745247054</c:v>
                </c:pt>
                <c:pt idx="13">
                  <c:v>6.3380281690140761</c:v>
                </c:pt>
                <c:pt idx="14">
                  <c:v>6.6225165562913801</c:v>
                </c:pt>
                <c:pt idx="15">
                  <c:v>9.6273291925465863</c:v>
                </c:pt>
                <c:pt idx="16">
                  <c:v>9.6317280453257723</c:v>
                </c:pt>
                <c:pt idx="17">
                  <c:v>11.369509043927639</c:v>
                </c:pt>
                <c:pt idx="18">
                  <c:v>10.672853828306273</c:v>
                </c:pt>
                <c:pt idx="19">
                  <c:v>2.9350104821803003</c:v>
                </c:pt>
                <c:pt idx="20">
                  <c:v>2.0366598778004175</c:v>
                </c:pt>
                <c:pt idx="21">
                  <c:v>7.385229540918159</c:v>
                </c:pt>
                <c:pt idx="22">
                  <c:v>0.74349442379182396</c:v>
                </c:pt>
                <c:pt idx="23">
                  <c:v>-1.291512915129156</c:v>
                </c:pt>
                <c:pt idx="24">
                  <c:v>3.5514018691588767</c:v>
                </c:pt>
                <c:pt idx="25">
                  <c:v>6.8592057761732939</c:v>
                </c:pt>
                <c:pt idx="26">
                  <c:v>10.810810810810811</c:v>
                </c:pt>
                <c:pt idx="27">
                  <c:v>8.3841463414634063</c:v>
                </c:pt>
                <c:pt idx="28">
                  <c:v>8.298171589310833</c:v>
                </c:pt>
                <c:pt idx="29">
                  <c:v>0.12987012987013546</c:v>
                </c:pt>
                <c:pt idx="30">
                  <c:v>-0.2580645161290307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20-4015-B9DA-5FB60E208E2E}"/>
            </c:ext>
          </c:extLst>
        </c:ser>
        <c:ser>
          <c:idx val="1"/>
          <c:order val="1"/>
          <c:tx>
            <c:strRef>
              <c:f>'2.2'!$C$4</c:f>
              <c:strCache>
                <c:ptCount val="1"/>
                <c:pt idx="0">
                  <c:v>Stor-Stockholm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'2.2'!$A$6:$A$36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Q1 2019</c:v>
                </c:pt>
              </c:strCache>
            </c:strRef>
          </c:cat>
          <c:val>
            <c:numRef>
              <c:f>'2.2'!$C$6:$C$36</c:f>
              <c:numCache>
                <c:formatCode>0.0</c:formatCode>
                <c:ptCount val="31"/>
                <c:pt idx="0">
                  <c:v>18.518518518518512</c:v>
                </c:pt>
                <c:pt idx="1">
                  <c:v>10.267857142857139</c:v>
                </c:pt>
                <c:pt idx="2">
                  <c:v>2.8340080971659853</c:v>
                </c:pt>
                <c:pt idx="3">
                  <c:v>-14.566929133858263</c:v>
                </c:pt>
                <c:pt idx="4">
                  <c:v>-15.207373271889402</c:v>
                </c:pt>
                <c:pt idx="5">
                  <c:v>9.7826086956521721</c:v>
                </c:pt>
                <c:pt idx="6">
                  <c:v>1.980198019801982</c:v>
                </c:pt>
                <c:pt idx="7">
                  <c:v>0.48543689320388328</c:v>
                </c:pt>
                <c:pt idx="8">
                  <c:v>12.56038647342994</c:v>
                </c:pt>
                <c:pt idx="9">
                  <c:v>15.450643776824036</c:v>
                </c:pt>
                <c:pt idx="10">
                  <c:v>14.498141263940511</c:v>
                </c:pt>
                <c:pt idx="11">
                  <c:v>21.42857142857142</c:v>
                </c:pt>
                <c:pt idx="12">
                  <c:v>9.8930481283422402</c:v>
                </c:pt>
                <c:pt idx="13">
                  <c:v>5.5961070559610748</c:v>
                </c:pt>
                <c:pt idx="14">
                  <c:v>2.0737327188940169</c:v>
                </c:pt>
                <c:pt idx="15">
                  <c:v>7.2234762979684008</c:v>
                </c:pt>
                <c:pt idx="16">
                  <c:v>7.1578947368420964</c:v>
                </c:pt>
                <c:pt idx="17">
                  <c:v>12.770137524557956</c:v>
                </c:pt>
                <c:pt idx="18">
                  <c:v>14.459930313588853</c:v>
                </c:pt>
                <c:pt idx="19">
                  <c:v>2.2831050228310446</c:v>
                </c:pt>
                <c:pt idx="20">
                  <c:v>0.59523809523809312</c:v>
                </c:pt>
                <c:pt idx="21">
                  <c:v>9.6153846153846256</c:v>
                </c:pt>
                <c:pt idx="22">
                  <c:v>1.4844804318488558</c:v>
                </c:pt>
                <c:pt idx="23">
                  <c:v>-0.66489361702127825</c:v>
                </c:pt>
                <c:pt idx="24">
                  <c:v>4.1499330655957234</c:v>
                </c:pt>
                <c:pt idx="25">
                  <c:v>10.53984575835476</c:v>
                </c:pt>
                <c:pt idx="26">
                  <c:v>13.83720930232557</c:v>
                </c:pt>
                <c:pt idx="27">
                  <c:v>8.8866189989785571</c:v>
                </c:pt>
                <c:pt idx="28">
                  <c:v>5.5347091932457682</c:v>
                </c:pt>
                <c:pt idx="29">
                  <c:v>-5.24444444444444</c:v>
                </c:pt>
                <c:pt idx="30">
                  <c:v>-3.1050228310502304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20-4015-B9DA-5FB60E208E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'4.9'!$B$5</c:f>
              <c:strCache>
                <c:ptCount val="1"/>
                <c:pt idx="0">
                  <c:v>2019 Q1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11B-4EF2-AA92-7D8A84D6CA7C}"/>
              </c:ext>
            </c:extLst>
          </c:dPt>
          <c:cat>
            <c:strRef>
              <c:f>'4.9'!$A$6:$A$15</c:f>
              <c:strCache>
                <c:ptCount val="10"/>
                <c:pt idx="0">
                  <c:v>FI</c:v>
                </c:pt>
                <c:pt idx="1">
                  <c:v>PT</c:v>
                </c:pt>
                <c:pt idx="2">
                  <c:v>SE</c:v>
                </c:pt>
                <c:pt idx="3">
                  <c:v>ES</c:v>
                </c:pt>
                <c:pt idx="4">
                  <c:v>IT</c:v>
                </c:pt>
                <c:pt idx="5">
                  <c:v>IE</c:v>
                </c:pt>
                <c:pt idx="6">
                  <c:v>DK</c:v>
                </c:pt>
                <c:pt idx="7">
                  <c:v>DE</c:v>
                </c:pt>
                <c:pt idx="8">
                  <c:v>UK</c:v>
                </c:pt>
                <c:pt idx="9">
                  <c:v>BE</c:v>
                </c:pt>
              </c:strCache>
            </c:strRef>
          </c:cat>
          <c:val>
            <c:numRef>
              <c:f>'4.9'!$B$6:$B$15</c:f>
              <c:numCache>
                <c:formatCode>0.0%</c:formatCode>
                <c:ptCount val="10"/>
                <c:pt idx="0">
                  <c:v>0.96099999999999997</c:v>
                </c:pt>
                <c:pt idx="1">
                  <c:v>0.82899999999999996</c:v>
                </c:pt>
                <c:pt idx="2">
                  <c:v>0.54900000000000004</c:v>
                </c:pt>
                <c:pt idx="3">
                  <c:v>0.34399999999999997</c:v>
                </c:pt>
                <c:pt idx="4">
                  <c:v>0.308</c:v>
                </c:pt>
                <c:pt idx="5">
                  <c:v>0.28699999999999998</c:v>
                </c:pt>
                <c:pt idx="6">
                  <c:v>0.16600000000000001</c:v>
                </c:pt>
                <c:pt idx="7">
                  <c:v>0.115</c:v>
                </c:pt>
                <c:pt idx="8">
                  <c:v>7.9000000000000001E-2</c:v>
                </c:pt>
                <c:pt idx="9">
                  <c:v>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B-4EF2-AA92-7D8A84D6CA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99338559"/>
        <c:axId val="233258047"/>
      </c:barChart>
      <c:catAx>
        <c:axId val="79933855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233258047"/>
        <c:crosses val="autoZero"/>
        <c:auto val="1"/>
        <c:lblAlgn val="ctr"/>
        <c:lblOffset val="100"/>
        <c:noMultiLvlLbl val="0"/>
      </c:catAx>
      <c:valAx>
        <c:axId val="233258047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79933855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'5.1'!$B$5</c:f>
              <c:strCache>
                <c:ptCount val="1"/>
                <c:pt idx="0">
                  <c:v>med lån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F43-4532-A2E9-67FC646D5304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UK</c:v>
                </c:pt>
                <c:pt idx="7">
                  <c:v>CH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PL</c:v>
                </c:pt>
                <c:pt idx="19">
                  <c:v>LV</c:v>
                </c:pt>
              </c:strCache>
            </c:strRef>
          </c:cat>
          <c:val>
            <c:numRef>
              <c:f>'5.1'!$B$7:$B$26</c:f>
              <c:numCache>
                <c:formatCode>General</c:formatCode>
                <c:ptCount val="20"/>
                <c:pt idx="0">
                  <c:v>60.7</c:v>
                </c:pt>
                <c:pt idx="1">
                  <c:v>60.5</c:v>
                </c:pt>
                <c:pt idx="2">
                  <c:v>52.2</c:v>
                </c:pt>
                <c:pt idx="3">
                  <c:v>47.8</c:v>
                </c:pt>
                <c:pt idx="4">
                  <c:v>42.9</c:v>
                </c:pt>
                <c:pt idx="5">
                  <c:v>42.3</c:v>
                </c:pt>
                <c:pt idx="6">
                  <c:v>38</c:v>
                </c:pt>
                <c:pt idx="7">
                  <c:v>37.4</c:v>
                </c:pt>
                <c:pt idx="8">
                  <c:v>37.299999999999997</c:v>
                </c:pt>
                <c:pt idx="9">
                  <c:v>31.8</c:v>
                </c:pt>
                <c:pt idx="10">
                  <c:v>30.9</c:v>
                </c:pt>
                <c:pt idx="11">
                  <c:v>29.5</c:v>
                </c:pt>
                <c:pt idx="12">
                  <c:v>25.7</c:v>
                </c:pt>
                <c:pt idx="13">
                  <c:v>24.3</c:v>
                </c:pt>
                <c:pt idx="14">
                  <c:v>20</c:v>
                </c:pt>
                <c:pt idx="15">
                  <c:v>15.7</c:v>
                </c:pt>
                <c:pt idx="16">
                  <c:v>13.6</c:v>
                </c:pt>
                <c:pt idx="17">
                  <c:v>11.1</c:v>
                </c:pt>
                <c:pt idx="18">
                  <c:v>11.1</c:v>
                </c:pt>
                <c:pt idx="19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43-4532-A2E9-67FC646D5304}"/>
            </c:ext>
          </c:extLst>
        </c:ser>
        <c:ser>
          <c:idx val="1"/>
          <c:order val="1"/>
          <c:tx>
            <c:strRef>
              <c:f>'5.1'!$C$5</c:f>
              <c:strCache>
                <c:ptCount val="1"/>
                <c:pt idx="0">
                  <c:v>utan lån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F43-4532-A2E9-67FC646D5304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UK</c:v>
                </c:pt>
                <c:pt idx="7">
                  <c:v>CH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PL</c:v>
                </c:pt>
                <c:pt idx="19">
                  <c:v>LV</c:v>
                </c:pt>
              </c:strCache>
            </c:strRef>
          </c:cat>
          <c:val>
            <c:numRef>
              <c:f>'5.1'!$C$7:$C$26</c:f>
              <c:numCache>
                <c:formatCode>General</c:formatCode>
                <c:ptCount val="20"/>
                <c:pt idx="0">
                  <c:v>8.6999999999999993</c:v>
                </c:pt>
                <c:pt idx="1">
                  <c:v>21</c:v>
                </c:pt>
                <c:pt idx="2">
                  <c:v>13</c:v>
                </c:pt>
                <c:pt idx="3">
                  <c:v>14.4</c:v>
                </c:pt>
                <c:pt idx="4">
                  <c:v>29.8</c:v>
                </c:pt>
                <c:pt idx="5">
                  <c:v>29.1</c:v>
                </c:pt>
                <c:pt idx="6">
                  <c:v>27.1</c:v>
                </c:pt>
                <c:pt idx="7">
                  <c:v>3.9</c:v>
                </c:pt>
                <c:pt idx="8">
                  <c:v>37.5</c:v>
                </c:pt>
                <c:pt idx="9">
                  <c:v>37.799999999999997</c:v>
                </c:pt>
                <c:pt idx="10">
                  <c:v>33.5</c:v>
                </c:pt>
                <c:pt idx="11">
                  <c:v>47.6</c:v>
                </c:pt>
                <c:pt idx="12">
                  <c:v>25.7</c:v>
                </c:pt>
                <c:pt idx="13">
                  <c:v>30.7</c:v>
                </c:pt>
                <c:pt idx="14">
                  <c:v>61.8</c:v>
                </c:pt>
                <c:pt idx="15">
                  <c:v>57.6</c:v>
                </c:pt>
                <c:pt idx="16">
                  <c:v>58.8</c:v>
                </c:pt>
                <c:pt idx="17">
                  <c:v>78.599999999999994</c:v>
                </c:pt>
                <c:pt idx="18">
                  <c:v>73.099999999999994</c:v>
                </c:pt>
                <c:pt idx="19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43-4532-A2E9-67FC646D5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'5.1'!$B$6</c:f>
              <c:strCache>
                <c:ptCount val="1"/>
                <c:pt idx="0">
                  <c:v>with loan</c:v>
                </c:pt>
              </c:strCache>
            </c:strRef>
          </c:tx>
          <c:spPr>
            <a:solidFill>
              <a:srgbClr val="8197C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15BA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A4-4E50-AD6A-4C3D2D3FB9AE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UK</c:v>
                </c:pt>
                <c:pt idx="7">
                  <c:v>CH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PL</c:v>
                </c:pt>
                <c:pt idx="19">
                  <c:v>LV</c:v>
                </c:pt>
              </c:strCache>
            </c:strRef>
          </c:cat>
          <c:val>
            <c:numRef>
              <c:f>'5.1'!$B$7:$B$26</c:f>
              <c:numCache>
                <c:formatCode>General</c:formatCode>
                <c:ptCount val="20"/>
                <c:pt idx="0">
                  <c:v>60.7</c:v>
                </c:pt>
                <c:pt idx="1">
                  <c:v>60.5</c:v>
                </c:pt>
                <c:pt idx="2">
                  <c:v>52.2</c:v>
                </c:pt>
                <c:pt idx="3">
                  <c:v>47.8</c:v>
                </c:pt>
                <c:pt idx="4">
                  <c:v>42.9</c:v>
                </c:pt>
                <c:pt idx="5">
                  <c:v>42.3</c:v>
                </c:pt>
                <c:pt idx="6">
                  <c:v>38</c:v>
                </c:pt>
                <c:pt idx="7">
                  <c:v>37.4</c:v>
                </c:pt>
                <c:pt idx="8">
                  <c:v>37.299999999999997</c:v>
                </c:pt>
                <c:pt idx="9">
                  <c:v>31.8</c:v>
                </c:pt>
                <c:pt idx="10">
                  <c:v>30.9</c:v>
                </c:pt>
                <c:pt idx="11">
                  <c:v>29.5</c:v>
                </c:pt>
                <c:pt idx="12">
                  <c:v>25.7</c:v>
                </c:pt>
                <c:pt idx="13">
                  <c:v>24.3</c:v>
                </c:pt>
                <c:pt idx="14">
                  <c:v>20</c:v>
                </c:pt>
                <c:pt idx="15">
                  <c:v>15.7</c:v>
                </c:pt>
                <c:pt idx="16">
                  <c:v>13.6</c:v>
                </c:pt>
                <c:pt idx="17">
                  <c:v>11.1</c:v>
                </c:pt>
                <c:pt idx="18">
                  <c:v>11.1</c:v>
                </c:pt>
                <c:pt idx="19">
                  <c:v>10.8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5A4-4E50-AD6A-4C3D2D3FB9AE}"/>
            </c:ext>
          </c:extLst>
        </c:ser>
        <c:ser>
          <c:idx val="1"/>
          <c:order val="1"/>
          <c:tx>
            <c:strRef>
              <c:f>'5.1'!$C$6</c:f>
              <c:strCache>
                <c:ptCount val="1"/>
                <c:pt idx="0">
                  <c:v>no loan</c:v>
                </c:pt>
              </c:strCache>
            </c:strRef>
          </c:tx>
          <c:spPr>
            <a:solidFill>
              <a:srgbClr val="FCC187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F68B1F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5A4-4E50-AD6A-4C3D2D3FB9AE}"/>
              </c:ext>
            </c:extLst>
          </c:dPt>
          <c:cat>
            <c:strRef>
              <c:f>'5.1'!$A$7:$A$26</c:f>
              <c:strCache>
                <c:ptCount val="20"/>
                <c:pt idx="0">
                  <c:v>NL</c:v>
                </c:pt>
                <c:pt idx="1">
                  <c:v>NO</c:v>
                </c:pt>
                <c:pt idx="2">
                  <c:v>SE</c:v>
                </c:pt>
                <c:pt idx="3">
                  <c:v>DK</c:v>
                </c:pt>
                <c:pt idx="4">
                  <c:v>BE</c:v>
                </c:pt>
                <c:pt idx="5">
                  <c:v>FI</c:v>
                </c:pt>
                <c:pt idx="6">
                  <c:v>UK</c:v>
                </c:pt>
                <c:pt idx="7">
                  <c:v>CH</c:v>
                </c:pt>
                <c:pt idx="8">
                  <c:v>PT</c:v>
                </c:pt>
                <c:pt idx="9">
                  <c:v>IE</c:v>
                </c:pt>
                <c:pt idx="10">
                  <c:v>FR</c:v>
                </c:pt>
                <c:pt idx="11">
                  <c:v>ES</c:v>
                </c:pt>
                <c:pt idx="12">
                  <c:v>DE</c:v>
                </c:pt>
                <c:pt idx="13">
                  <c:v>AT</c:v>
                </c:pt>
                <c:pt idx="14">
                  <c:v>EE</c:v>
                </c:pt>
                <c:pt idx="15">
                  <c:v>GR</c:v>
                </c:pt>
                <c:pt idx="16">
                  <c:v>IT</c:v>
                </c:pt>
                <c:pt idx="17">
                  <c:v>LT</c:v>
                </c:pt>
                <c:pt idx="18">
                  <c:v>PL</c:v>
                </c:pt>
                <c:pt idx="19">
                  <c:v>LV</c:v>
                </c:pt>
              </c:strCache>
            </c:strRef>
          </c:cat>
          <c:val>
            <c:numRef>
              <c:f>'5.1'!$C$7:$C$26</c:f>
              <c:numCache>
                <c:formatCode>General</c:formatCode>
                <c:ptCount val="20"/>
                <c:pt idx="0">
                  <c:v>8.6999999999999993</c:v>
                </c:pt>
                <c:pt idx="1">
                  <c:v>21</c:v>
                </c:pt>
                <c:pt idx="2">
                  <c:v>13</c:v>
                </c:pt>
                <c:pt idx="3">
                  <c:v>14.4</c:v>
                </c:pt>
                <c:pt idx="4">
                  <c:v>29.8</c:v>
                </c:pt>
                <c:pt idx="5">
                  <c:v>29.1</c:v>
                </c:pt>
                <c:pt idx="6">
                  <c:v>27.1</c:v>
                </c:pt>
                <c:pt idx="7">
                  <c:v>3.9</c:v>
                </c:pt>
                <c:pt idx="8">
                  <c:v>37.5</c:v>
                </c:pt>
                <c:pt idx="9">
                  <c:v>37.799999999999997</c:v>
                </c:pt>
                <c:pt idx="10">
                  <c:v>33.5</c:v>
                </c:pt>
                <c:pt idx="11">
                  <c:v>47.6</c:v>
                </c:pt>
                <c:pt idx="12">
                  <c:v>25.7</c:v>
                </c:pt>
                <c:pt idx="13">
                  <c:v>30.7</c:v>
                </c:pt>
                <c:pt idx="14">
                  <c:v>61.8</c:v>
                </c:pt>
                <c:pt idx="15">
                  <c:v>57.6</c:v>
                </c:pt>
                <c:pt idx="16">
                  <c:v>58.8</c:v>
                </c:pt>
                <c:pt idx="17">
                  <c:v>78.599999999999994</c:v>
                </c:pt>
                <c:pt idx="18">
                  <c:v>73.099999999999994</c:v>
                </c:pt>
                <c:pt idx="19">
                  <c:v>70.7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5A4-4E50-AD6A-4C3D2D3FB9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61643087"/>
        <c:axId val="1061641007"/>
      </c:barChart>
      <c:catAx>
        <c:axId val="10616430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1007"/>
        <c:crosses val="autoZero"/>
        <c:auto val="1"/>
        <c:lblAlgn val="ctr"/>
        <c:lblOffset val="100"/>
        <c:noMultiLvlLbl val="0"/>
      </c:catAx>
      <c:valAx>
        <c:axId val="10616410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0616430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68B1F"/>
            </a:solidFill>
          </c:spPr>
          <c:invertIfNegative val="0"/>
          <c:cat>
            <c:strRef>
              <c:f>'5.2'!$A$6:$A$10</c:f>
              <c:strCache>
                <c:ptCount val="5"/>
                <c:pt idx="0">
                  <c:v>Stockholm</c:v>
                </c:pt>
                <c:pt idx="1">
                  <c:v>Göteborg</c:v>
                </c:pt>
                <c:pt idx="2">
                  <c:v>Malmö</c:v>
                </c:pt>
                <c:pt idx="3">
                  <c:v>Övriga stora städer</c:v>
                </c:pt>
                <c:pt idx="4">
                  <c:v>Övriga landet</c:v>
                </c:pt>
              </c:strCache>
            </c:strRef>
          </c:cat>
          <c:val>
            <c:numRef>
              <c:f>'5.2'!$C$6:$C$10</c:f>
              <c:numCache>
                <c:formatCode>General</c:formatCode>
                <c:ptCount val="5"/>
                <c:pt idx="0">
                  <c:v>502</c:v>
                </c:pt>
                <c:pt idx="1">
                  <c:v>460</c:v>
                </c:pt>
                <c:pt idx="2">
                  <c:v>414</c:v>
                </c:pt>
                <c:pt idx="3">
                  <c:v>387</c:v>
                </c:pt>
                <c:pt idx="4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D-4515-96A1-279BC3AC5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252511"/>
        <c:axId val="1"/>
      </c:barChart>
      <c:catAx>
        <c:axId val="21342525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procent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1342525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 paperSize="9" orientation="landscape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68B1F"/>
            </a:solidFill>
          </c:spPr>
          <c:invertIfNegative val="0"/>
          <c:cat>
            <c:strRef>
              <c:f>'5.2'!$B$6:$B$10</c:f>
              <c:strCache>
                <c:ptCount val="5"/>
                <c:pt idx="0">
                  <c:v>Stockholm</c:v>
                </c:pt>
                <c:pt idx="1">
                  <c:v>Gothenburg</c:v>
                </c:pt>
                <c:pt idx="2">
                  <c:v>Malmö</c:v>
                </c:pt>
                <c:pt idx="3">
                  <c:v>Other large cities</c:v>
                </c:pt>
                <c:pt idx="4">
                  <c:v>The rest of the country</c:v>
                </c:pt>
              </c:strCache>
            </c:strRef>
          </c:cat>
          <c:val>
            <c:numRef>
              <c:f>'5.2'!$C$6:$C$10</c:f>
              <c:numCache>
                <c:formatCode>General</c:formatCode>
                <c:ptCount val="5"/>
                <c:pt idx="0">
                  <c:v>502</c:v>
                </c:pt>
                <c:pt idx="1">
                  <c:v>460</c:v>
                </c:pt>
                <c:pt idx="2">
                  <c:v>414</c:v>
                </c:pt>
                <c:pt idx="3">
                  <c:v>387</c:v>
                </c:pt>
                <c:pt idx="4">
                  <c:v>310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B97-9354-D1214D2E4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134253311"/>
        <c:axId val="1"/>
      </c:barChart>
      <c:catAx>
        <c:axId val="213425331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sv-SE"/>
                  <a:t>percent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sv-SE"/>
          </a:p>
        </c:txPr>
        <c:crossAx val="2134253311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sv-SE"/>
    </a:p>
  </c:txPr>
  <c:printSettings>
    <c:headerFooter/>
    <c:pageMargins b="0.75" l="0.7" r="0.7" t="0.75" header="0.3" footer="0.3"/>
    <c:pageSetup orientation="landscape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'6.1'!$B$4</c:f>
              <c:strCache>
                <c:ptCount val="1"/>
                <c:pt idx="0">
                  <c:v>Utestående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'6.1'!$B$6:$B$18</c:f>
              <c:numCache>
                <c:formatCode>#,##0</c:formatCode>
                <c:ptCount val="13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CC-44B2-AB3F-2808E4EF8F08}"/>
            </c:ext>
          </c:extLst>
        </c:ser>
        <c:ser>
          <c:idx val="2"/>
          <c:order val="1"/>
          <c:tx>
            <c:strRef>
              <c:f>'6.1'!$C$4</c:f>
              <c:strCache>
                <c:ptCount val="1"/>
                <c:pt idx="0">
                  <c:v>Emitterat under året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'6.1'!$C$6:$C$18</c:f>
              <c:numCache>
                <c:formatCode>#,##0</c:formatCode>
                <c:ptCount val="13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CC-44B2-AB3F-2808E4EF8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'6.1'!$B$5</c:f>
              <c:strCache>
                <c:ptCount val="1"/>
                <c:pt idx="0">
                  <c:v>Outstanding stock</c:v>
                </c:pt>
              </c:strCache>
            </c:strRef>
          </c:tx>
          <c:spPr>
            <a:solidFill>
              <a:srgbClr val="015BAC"/>
            </a:solidFill>
            <a:ln>
              <a:noFill/>
            </a:ln>
            <a:effectLst/>
          </c:spPr>
          <c:invertIfNegative val="0"/>
          <c:cat>
            <c:numRef>
              <c:f>'6.1'!$A$6:$A$18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'6.1'!$B$6:$B$18</c:f>
              <c:numCache>
                <c:formatCode>#,##0</c:formatCode>
                <c:ptCount val="13"/>
                <c:pt idx="0">
                  <c:v>499.63620455155001</c:v>
                </c:pt>
                <c:pt idx="1">
                  <c:v>871.01906651299998</c:v>
                </c:pt>
                <c:pt idx="2">
                  <c:v>1278.612283037</c:v>
                </c:pt>
                <c:pt idx="3">
                  <c:v>1372.778</c:v>
                </c:pt>
                <c:pt idx="4">
                  <c:v>1692.241337057</c:v>
                </c:pt>
                <c:pt idx="5">
                  <c:v>1861.6593597768999</c:v>
                </c:pt>
                <c:pt idx="6">
                  <c:v>1891.2523763054801</c:v>
                </c:pt>
                <c:pt idx="7">
                  <c:v>1929.9929658394601</c:v>
                </c:pt>
                <c:pt idx="8">
                  <c:v>1971.0413553762401</c:v>
                </c:pt>
                <c:pt idx="9">
                  <c:v>2039.9772844562301</c:v>
                </c:pt>
                <c:pt idx="10">
                  <c:v>2124.89544984234</c:v>
                </c:pt>
                <c:pt idx="11">
                  <c:v>2157.877</c:v>
                </c:pt>
                <c:pt idx="12">
                  <c:v>2235.3292800433701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D5-450D-B766-2DFC43FE9561}"/>
            </c:ext>
          </c:extLst>
        </c:ser>
        <c:ser>
          <c:idx val="1"/>
          <c:order val="1"/>
          <c:tx>
            <c:strRef>
              <c:f>'6.1'!$C$5</c:f>
              <c:strCache>
                <c:ptCount val="1"/>
                <c:pt idx="0">
                  <c:v>Issued during the year</c:v>
                </c:pt>
              </c:strCache>
            </c:strRef>
          </c:tx>
          <c:spPr>
            <a:solidFill>
              <a:srgbClr val="F68B1F"/>
            </a:solidFill>
            <a:ln>
              <a:noFill/>
            </a:ln>
            <a:effectLst/>
          </c:spPr>
          <c:invertIfNegative val="0"/>
          <c:cat>
            <c:numRef>
              <c:f>'6.1'!$A$6:$A$18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'6.1'!$C$6:$C$18</c:f>
              <c:numCache>
                <c:formatCode>#,##0</c:formatCode>
                <c:ptCount val="13"/>
                <c:pt idx="0">
                  <c:v>158.82725739361001</c:v>
                </c:pt>
                <c:pt idx="1">
                  <c:v>345.91298294799998</c:v>
                </c:pt>
                <c:pt idx="2">
                  <c:v>472.70959934000001</c:v>
                </c:pt>
                <c:pt idx="3">
                  <c:v>556.00863000000004</c:v>
                </c:pt>
                <c:pt idx="4">
                  <c:v>716.43731132400001</c:v>
                </c:pt>
                <c:pt idx="5">
                  <c:v>716.43731132400001</c:v>
                </c:pt>
                <c:pt idx="6">
                  <c:v>426.04273851792499</c:v>
                </c:pt>
                <c:pt idx="7">
                  <c:v>457.42523697743002</c:v>
                </c:pt>
                <c:pt idx="8">
                  <c:v>454.84587228633001</c:v>
                </c:pt>
                <c:pt idx="9">
                  <c:v>558.07244230052004</c:v>
                </c:pt>
                <c:pt idx="10">
                  <c:v>498.51907499999999</c:v>
                </c:pt>
                <c:pt idx="11">
                  <c:v>477.66699999999997</c:v>
                </c:pt>
                <c:pt idx="12">
                  <c:v>555.79886699999997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DD5-450D-B766-2DFC43FE9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73297112"/>
        <c:axId val="673288880"/>
      </c:barChart>
      <c:catAx>
        <c:axId val="673297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88880"/>
        <c:crosses val="autoZero"/>
        <c:auto val="1"/>
        <c:lblAlgn val="ctr"/>
        <c:lblOffset val="100"/>
        <c:noMultiLvlLbl val="0"/>
      </c:catAx>
      <c:valAx>
        <c:axId val="673288880"/>
        <c:scaling>
          <c:orientation val="minMax"/>
          <c:max val="2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73297112"/>
        <c:crosses val="autoZero"/>
        <c:crossBetween val="between"/>
        <c:majorUnit val="25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0BE-44EC-A48F-E217378992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0BE-44EC-A48F-E217378992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0BE-44EC-A48F-E217378992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0BE-44EC-A48F-E2173789920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0BE-44EC-A48F-E21737899204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0BE-44EC-A48F-E21737899204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0BE-44EC-A48F-E21737899204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0BE-44EC-A48F-E21737899204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0BE-44EC-A48F-E21737899204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0BE-44EC-A48F-E21737899204}"/>
              </c:ext>
            </c:extLst>
          </c:dPt>
          <c:dLbls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40BE-44EC-A48F-E21737899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'6.2'!$D$7:$M$7</c:f>
              <c:strCache>
                <c:ptCount val="10"/>
                <c:pt idx="0">
                  <c:v>Stadshypotek</c:v>
                </c:pt>
                <c:pt idx="1">
                  <c:v>Swedbank</c:v>
                </c:pt>
                <c:pt idx="2">
                  <c:v>SEB</c:v>
                </c:pt>
                <c:pt idx="3">
                  <c:v>Nordea Hypotek</c:v>
                </c:pt>
                <c:pt idx="4">
                  <c:v>SBAB (Swedish Covered Bond Corporation)</c:v>
                </c:pt>
                <c:pt idx="5">
                  <c:v>Länsförsäkringar Hypotek</c:v>
                </c:pt>
                <c:pt idx="6">
                  <c:v>Landshypotek</c:v>
                </c:pt>
                <c:pt idx="7">
                  <c:v>Danske Hypotek</c:v>
                </c:pt>
                <c:pt idx="8">
                  <c:v>Skandiabanken</c:v>
                </c:pt>
                <c:pt idx="9">
                  <c:v>Sparbanken Skåne</c:v>
                </c:pt>
              </c:strCache>
            </c:strRef>
          </c:cat>
          <c:val>
            <c:numRef>
              <c:f>'6.2'!$D$8:$M$8</c:f>
              <c:numCache>
                <c:formatCode>#,##0</c:formatCode>
                <c:ptCount val="10"/>
                <c:pt idx="0">
                  <c:v>595.86400000000003</c:v>
                </c:pt>
                <c:pt idx="1">
                  <c:v>473.91500000000002</c:v>
                </c:pt>
                <c:pt idx="2">
                  <c:v>323.43400000000003</c:v>
                </c:pt>
                <c:pt idx="3">
                  <c:v>316.58600000000001</c:v>
                </c:pt>
                <c:pt idx="4">
                  <c:v>233.82400000000001</c:v>
                </c:pt>
                <c:pt idx="5">
                  <c:v>164.136</c:v>
                </c:pt>
                <c:pt idx="6">
                  <c:v>51.536999999999999</c:v>
                </c:pt>
                <c:pt idx="7">
                  <c:v>47.588999999999999</c:v>
                </c:pt>
                <c:pt idx="8">
                  <c:v>19.445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0BE-44EC-A48F-E21737899204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50853018372701"/>
          <c:y val="5.034339457567804E-2"/>
          <c:w val="0.33382480314960628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DE7-42E3-81B6-FDF68B9D4B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DE7-42E3-81B6-FDF68B9D4B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DE7-42E3-81B6-FDF68B9D4B4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DE7-42E3-81B6-FDF68B9D4B43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DE7-42E3-81B6-FDF68B9D4B43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DE7-42E3-81B6-FDF68B9D4B43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DE7-42E3-81B6-FDF68B9D4B43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DE7-42E3-81B6-FDF68B9D4B43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DE7-42E3-81B6-FDF68B9D4B43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DE7-42E3-81B6-FDF68B9D4B43}"/>
              </c:ext>
            </c:extLst>
          </c:dPt>
          <c:dLbls>
            <c:dLbl>
              <c:idx val="9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v-SE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13-ADE7-42E3-81B6-FDF68B9D4B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'6.2'!$D$6:$M$6</c:f>
              <c:strCache>
                <c:ptCount val="10"/>
                <c:pt idx="0">
                  <c:v>Stadshypotek</c:v>
                </c:pt>
                <c:pt idx="1">
                  <c:v>Swedbank</c:v>
                </c:pt>
                <c:pt idx="2">
                  <c:v>SEB</c:v>
                </c:pt>
                <c:pt idx="3">
                  <c:v>Nordea Hypotek</c:v>
                </c:pt>
                <c:pt idx="4">
                  <c:v>SBAB (Säkerställda obligationer i Sverige AB)</c:v>
                </c:pt>
                <c:pt idx="5">
                  <c:v>Länsförsäkringar Hypotek</c:v>
                </c:pt>
                <c:pt idx="6">
                  <c:v>Landshypotek</c:v>
                </c:pt>
                <c:pt idx="7">
                  <c:v>Danske Hypotek</c:v>
                </c:pt>
                <c:pt idx="8">
                  <c:v>Skandiabanken</c:v>
                </c:pt>
                <c:pt idx="9">
                  <c:v>Sparbanken Skåne</c:v>
                </c:pt>
              </c:strCache>
            </c:strRef>
          </c:cat>
          <c:val>
            <c:numRef>
              <c:f>'6.2'!$D$8:$M$8</c:f>
              <c:numCache>
                <c:formatCode>#,##0</c:formatCode>
                <c:ptCount val="10"/>
                <c:pt idx="0">
                  <c:v>595.86400000000003</c:v>
                </c:pt>
                <c:pt idx="1">
                  <c:v>473.91500000000002</c:v>
                </c:pt>
                <c:pt idx="2">
                  <c:v>323.43400000000003</c:v>
                </c:pt>
                <c:pt idx="3">
                  <c:v>316.58600000000001</c:v>
                </c:pt>
                <c:pt idx="4">
                  <c:v>233.82400000000001</c:v>
                </c:pt>
                <c:pt idx="5">
                  <c:v>164.136</c:v>
                </c:pt>
                <c:pt idx="6">
                  <c:v>51.536999999999999</c:v>
                </c:pt>
                <c:pt idx="7">
                  <c:v>47.588999999999999</c:v>
                </c:pt>
                <c:pt idx="8">
                  <c:v>19.445</c:v>
                </c:pt>
                <c:pt idx="9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ADE7-42E3-81B6-FDF68B9D4B4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4950853018372701"/>
          <c:y val="5.034339457567804E-2"/>
          <c:w val="0.33382480314960628"/>
          <c:h val="0.899313210848643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National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'2.2'!$A$6:$A$36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Q1 2019</c:v>
                </c:pt>
              </c:strCache>
            </c:strRef>
          </c:cat>
          <c:val>
            <c:numRef>
              <c:f>'2.2'!$B$6:$B$36</c:f>
              <c:numCache>
                <c:formatCode>0.0</c:formatCode>
                <c:ptCount val="31"/>
                <c:pt idx="0">
                  <c:v>17.532467532467532</c:v>
                </c:pt>
                <c:pt idx="1">
                  <c:v>12.154696132596676</c:v>
                </c:pt>
                <c:pt idx="2">
                  <c:v>6.8965517241379226</c:v>
                </c:pt>
                <c:pt idx="3">
                  <c:v>-9.2165898617511566</c:v>
                </c:pt>
                <c:pt idx="4">
                  <c:v>-11.167512690355331</c:v>
                </c:pt>
                <c:pt idx="5">
                  <c:v>4.5714285714285818</c:v>
                </c:pt>
                <c:pt idx="6">
                  <c:v>0.5464480874316946</c:v>
                </c:pt>
                <c:pt idx="7">
                  <c:v>0.54347826086955653</c:v>
                </c:pt>
                <c:pt idx="8">
                  <c:v>7.0270270270270219</c:v>
                </c:pt>
                <c:pt idx="9">
                  <c:v>9.5959595959596022</c:v>
                </c:pt>
                <c:pt idx="10">
                  <c:v>9.2165898617511566</c:v>
                </c:pt>
                <c:pt idx="11">
                  <c:v>10.970464135021096</c:v>
                </c:pt>
                <c:pt idx="12">
                  <c:v>7.9847908745247054</c:v>
                </c:pt>
                <c:pt idx="13">
                  <c:v>6.3380281690140761</c:v>
                </c:pt>
                <c:pt idx="14">
                  <c:v>6.6225165562913801</c:v>
                </c:pt>
                <c:pt idx="15">
                  <c:v>9.6273291925465863</c:v>
                </c:pt>
                <c:pt idx="16">
                  <c:v>9.6317280453257723</c:v>
                </c:pt>
                <c:pt idx="17">
                  <c:v>11.369509043927639</c:v>
                </c:pt>
                <c:pt idx="18">
                  <c:v>10.672853828306273</c:v>
                </c:pt>
                <c:pt idx="19">
                  <c:v>2.9350104821803003</c:v>
                </c:pt>
                <c:pt idx="20">
                  <c:v>2.0366598778004175</c:v>
                </c:pt>
                <c:pt idx="21">
                  <c:v>7.385229540918159</c:v>
                </c:pt>
                <c:pt idx="22">
                  <c:v>0.74349442379182396</c:v>
                </c:pt>
                <c:pt idx="23">
                  <c:v>-1.291512915129156</c:v>
                </c:pt>
                <c:pt idx="24">
                  <c:v>3.5514018691588767</c:v>
                </c:pt>
                <c:pt idx="25">
                  <c:v>6.8592057761732939</c:v>
                </c:pt>
                <c:pt idx="26">
                  <c:v>10.810810810810811</c:v>
                </c:pt>
                <c:pt idx="27">
                  <c:v>8.3841463414634063</c:v>
                </c:pt>
                <c:pt idx="28">
                  <c:v>8.298171589310833</c:v>
                </c:pt>
                <c:pt idx="29">
                  <c:v>0.12987012987013546</c:v>
                </c:pt>
                <c:pt idx="30">
                  <c:v>-0.2580645161290307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69D-4572-851F-D88406286A58}"/>
            </c:ext>
          </c:extLst>
        </c:ser>
        <c:ser>
          <c:idx val="1"/>
          <c:order val="1"/>
          <c:tx>
            <c:strRef>
              <c:f>'2.2'!$C$5</c:f>
              <c:strCache>
                <c:ptCount val="1"/>
                <c:pt idx="0">
                  <c:v>Greater Stockholm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strRef>
              <c:f>'2.2'!$A$6:$A$36</c:f>
              <c:strCache>
                <c:ptCount val="31"/>
                <c:pt idx="0">
                  <c:v>1989</c:v>
                </c:pt>
                <c:pt idx="1">
                  <c:v>1990</c:v>
                </c:pt>
                <c:pt idx="2">
                  <c:v>1991</c:v>
                </c:pt>
                <c:pt idx="3">
                  <c:v>1992</c:v>
                </c:pt>
                <c:pt idx="4">
                  <c:v>1993</c:v>
                </c:pt>
                <c:pt idx="5">
                  <c:v>1994</c:v>
                </c:pt>
                <c:pt idx="6">
                  <c:v>1995</c:v>
                </c:pt>
                <c:pt idx="7">
                  <c:v>1996</c:v>
                </c:pt>
                <c:pt idx="8">
                  <c:v>1997</c:v>
                </c:pt>
                <c:pt idx="9">
                  <c:v>1998</c:v>
                </c:pt>
                <c:pt idx="10">
                  <c:v>1999</c:v>
                </c:pt>
                <c:pt idx="11">
                  <c:v>2000</c:v>
                </c:pt>
                <c:pt idx="12">
                  <c:v>2001</c:v>
                </c:pt>
                <c:pt idx="13">
                  <c:v>2002</c:v>
                </c:pt>
                <c:pt idx="14">
                  <c:v>2003</c:v>
                </c:pt>
                <c:pt idx="15">
                  <c:v>2004</c:v>
                </c:pt>
                <c:pt idx="16">
                  <c:v>2005</c:v>
                </c:pt>
                <c:pt idx="17">
                  <c:v>2006</c:v>
                </c:pt>
                <c:pt idx="18">
                  <c:v>2007</c:v>
                </c:pt>
                <c:pt idx="19">
                  <c:v>2008</c:v>
                </c:pt>
                <c:pt idx="20">
                  <c:v>2009</c:v>
                </c:pt>
                <c:pt idx="21">
                  <c:v>2010</c:v>
                </c:pt>
                <c:pt idx="22">
                  <c:v>2011</c:v>
                </c:pt>
                <c:pt idx="23">
                  <c:v>2012</c:v>
                </c:pt>
                <c:pt idx="24">
                  <c:v>2013</c:v>
                </c:pt>
                <c:pt idx="25">
                  <c:v>2014</c:v>
                </c:pt>
                <c:pt idx="26">
                  <c:v>2015</c:v>
                </c:pt>
                <c:pt idx="27">
                  <c:v>2016</c:v>
                </c:pt>
                <c:pt idx="28">
                  <c:v>2017</c:v>
                </c:pt>
                <c:pt idx="29">
                  <c:v>2018</c:v>
                </c:pt>
                <c:pt idx="30">
                  <c:v>Q1 2019</c:v>
                </c:pt>
              </c:strCache>
            </c:strRef>
          </c:cat>
          <c:val>
            <c:numRef>
              <c:f>'2.2'!$C$6:$C$36</c:f>
              <c:numCache>
                <c:formatCode>0.0</c:formatCode>
                <c:ptCount val="31"/>
                <c:pt idx="0">
                  <c:v>18.518518518518512</c:v>
                </c:pt>
                <c:pt idx="1">
                  <c:v>10.267857142857139</c:v>
                </c:pt>
                <c:pt idx="2">
                  <c:v>2.8340080971659853</c:v>
                </c:pt>
                <c:pt idx="3">
                  <c:v>-14.566929133858263</c:v>
                </c:pt>
                <c:pt idx="4">
                  <c:v>-15.207373271889402</c:v>
                </c:pt>
                <c:pt idx="5">
                  <c:v>9.7826086956521721</c:v>
                </c:pt>
                <c:pt idx="6">
                  <c:v>1.980198019801982</c:v>
                </c:pt>
                <c:pt idx="7">
                  <c:v>0.48543689320388328</c:v>
                </c:pt>
                <c:pt idx="8">
                  <c:v>12.56038647342994</c:v>
                </c:pt>
                <c:pt idx="9">
                  <c:v>15.450643776824036</c:v>
                </c:pt>
                <c:pt idx="10">
                  <c:v>14.498141263940511</c:v>
                </c:pt>
                <c:pt idx="11">
                  <c:v>21.42857142857142</c:v>
                </c:pt>
                <c:pt idx="12">
                  <c:v>9.8930481283422402</c:v>
                </c:pt>
                <c:pt idx="13">
                  <c:v>5.5961070559610748</c:v>
                </c:pt>
                <c:pt idx="14">
                  <c:v>2.0737327188940169</c:v>
                </c:pt>
                <c:pt idx="15">
                  <c:v>7.2234762979684008</c:v>
                </c:pt>
                <c:pt idx="16">
                  <c:v>7.1578947368420964</c:v>
                </c:pt>
                <c:pt idx="17">
                  <c:v>12.770137524557956</c:v>
                </c:pt>
                <c:pt idx="18">
                  <c:v>14.459930313588853</c:v>
                </c:pt>
                <c:pt idx="19">
                  <c:v>2.2831050228310446</c:v>
                </c:pt>
                <c:pt idx="20">
                  <c:v>0.59523809523809312</c:v>
                </c:pt>
                <c:pt idx="21">
                  <c:v>9.6153846153846256</c:v>
                </c:pt>
                <c:pt idx="22">
                  <c:v>1.4844804318488558</c:v>
                </c:pt>
                <c:pt idx="23">
                  <c:v>-0.66489361702127825</c:v>
                </c:pt>
                <c:pt idx="24">
                  <c:v>4.1499330655957234</c:v>
                </c:pt>
                <c:pt idx="25">
                  <c:v>10.53984575835476</c:v>
                </c:pt>
                <c:pt idx="26">
                  <c:v>13.83720930232557</c:v>
                </c:pt>
                <c:pt idx="27">
                  <c:v>8.8866189989785571</c:v>
                </c:pt>
                <c:pt idx="28">
                  <c:v>5.5347091932457682</c:v>
                </c:pt>
                <c:pt idx="29">
                  <c:v>-5.24444444444444</c:v>
                </c:pt>
                <c:pt idx="30">
                  <c:v>-3.1050228310502304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9D-4572-851F-D88406286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8712864"/>
        <c:axId val="618716392"/>
      </c:lineChart>
      <c:catAx>
        <c:axId val="61871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6392"/>
        <c:crosses val="autoZero"/>
        <c:auto val="1"/>
        <c:lblAlgn val="ctr"/>
        <c:lblOffset val="100"/>
        <c:tickLblSkip val="2"/>
        <c:noMultiLvlLbl val="0"/>
      </c:catAx>
      <c:valAx>
        <c:axId val="618716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sv-SE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871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sv-SE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lang="sv-SE" sz="1000" b="0" i="0" u="none" strike="noStrike" kern="1200" baseline="0">
          <a:solidFill>
            <a:schemeClr val="tx1"/>
          </a:solidFill>
          <a:latin typeface="+mn-lt"/>
          <a:ea typeface="+mn-ea"/>
          <a:cs typeface="+mn-cs"/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'2.3'!$B$4</c:f>
              <c:strCache>
                <c:ptCount val="1"/>
                <c:pt idx="0">
                  <c:v>Bostadsrätter  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'2.3'!$A$6:$A$168</c:f>
              <c:numCache>
                <c:formatCode>mmm\-yy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'2.3'!$B$6:$B$168</c:f>
              <c:numCache>
                <c:formatCode>#\ ##0.0%;[Red]"-"#\ ##0.0%</c:formatCode>
                <c:ptCount val="163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47-4B84-8DA3-153E5FD69BC4}"/>
            </c:ext>
          </c:extLst>
        </c:ser>
        <c:ser>
          <c:idx val="1"/>
          <c:order val="1"/>
          <c:tx>
            <c:strRef>
              <c:f>'2.3'!$C$4</c:f>
              <c:strCache>
                <c:ptCount val="1"/>
                <c:pt idx="0">
                  <c:v>Villor   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'2.3'!$A$6:$A$168</c:f>
              <c:numCache>
                <c:formatCode>mmm\-yy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'2.3'!$C$6:$C$168</c:f>
              <c:numCache>
                <c:formatCode>#\ ##0.0%;[Red]"-"#\ ##0.0%</c:formatCode>
                <c:ptCount val="163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47-4B84-8DA3-153E5FD69B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'2.3'!$B$5</c:f>
              <c:strCache>
                <c:ptCount val="1"/>
                <c:pt idx="0">
                  <c:v>Tenant-owned apartments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'2.3'!$A$6:$A$168</c:f>
              <c:numCache>
                <c:formatCode>mmm\-yy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'2.3'!$B$6:$B$168</c:f>
              <c:numCache>
                <c:formatCode>#\ ##0.0%;[Red]"-"#\ ##0.0%</c:formatCode>
                <c:ptCount val="163"/>
                <c:pt idx="1">
                  <c:v>0.21950000000000003</c:v>
                </c:pt>
                <c:pt idx="2">
                  <c:v>0.22204739895761638</c:v>
                </c:pt>
                <c:pt idx="3">
                  <c:v>0.22527845036319616</c:v>
                </c:pt>
                <c:pt idx="4">
                  <c:v>0.22548269929267839</c:v>
                </c:pt>
                <c:pt idx="5">
                  <c:v>0.21504566425007088</c:v>
                </c:pt>
                <c:pt idx="6">
                  <c:v>0.19745523091423189</c:v>
                </c:pt>
                <c:pt idx="7">
                  <c:v>0.2002757352941178</c:v>
                </c:pt>
                <c:pt idx="8">
                  <c:v>0.16924299973500578</c:v>
                </c:pt>
                <c:pt idx="9">
                  <c:v>0.15646079719667094</c:v>
                </c:pt>
                <c:pt idx="10">
                  <c:v>0.11223535413655306</c:v>
                </c:pt>
                <c:pt idx="11">
                  <c:v>0.1191123958510456</c:v>
                </c:pt>
                <c:pt idx="12">
                  <c:v>0.13606487409304302</c:v>
                </c:pt>
                <c:pt idx="13">
                  <c:v>0.14686346863468636</c:v>
                </c:pt>
                <c:pt idx="14">
                  <c:v>0.16367586706365178</c:v>
                </c:pt>
                <c:pt idx="15">
                  <c:v>0.18338471267093515</c:v>
                </c:pt>
                <c:pt idx="16">
                  <c:v>0.20349426721784569</c:v>
                </c:pt>
                <c:pt idx="17">
                  <c:v>0.21371561410306072</c:v>
                </c:pt>
                <c:pt idx="18">
                  <c:v>0.22195985832349474</c:v>
                </c:pt>
                <c:pt idx="19">
                  <c:v>0.23286622252852429</c:v>
                </c:pt>
                <c:pt idx="20">
                  <c:v>0.22935710508423357</c:v>
                </c:pt>
                <c:pt idx="21">
                  <c:v>0.19793955003408836</c:v>
                </c:pt>
                <c:pt idx="22">
                  <c:v>0.17254032566317545</c:v>
                </c:pt>
                <c:pt idx="23">
                  <c:v>0.10673858542885362</c:v>
                </c:pt>
                <c:pt idx="24">
                  <c:v>7.2357051619204915E-2</c:v>
                </c:pt>
                <c:pt idx="25">
                  <c:v>6.9712569712569783E-2</c:v>
                </c:pt>
                <c:pt idx="26">
                  <c:v>4.8060300117557464E-2</c:v>
                </c:pt>
                <c:pt idx="27">
                  <c:v>2.6451138868478941E-2</c:v>
                </c:pt>
                <c:pt idx="28">
                  <c:v>1.2767336357744741E-2</c:v>
                </c:pt>
                <c:pt idx="29">
                  <c:v>2.5537891847027261E-4</c:v>
                </c:pt>
                <c:pt idx="30">
                  <c:v>-1.1594202898550843E-2</c:v>
                </c:pt>
                <c:pt idx="31">
                  <c:v>-5.4782608695652102E-2</c:v>
                </c:pt>
                <c:pt idx="32">
                  <c:v>-7.2021139310514348E-2</c:v>
                </c:pt>
                <c:pt idx="33">
                  <c:v>-8.2774756544833572E-2</c:v>
                </c:pt>
                <c:pt idx="34">
                  <c:v>-0.11233537618985523</c:v>
                </c:pt>
                <c:pt idx="35">
                  <c:v>-9.6581548599670497E-2</c:v>
                </c:pt>
                <c:pt idx="36">
                  <c:v>-7.1188340807174844E-2</c:v>
                </c:pt>
                <c:pt idx="37">
                  <c:v>-7.2789252055344034E-2</c:v>
                </c:pt>
                <c:pt idx="38">
                  <c:v>-4.5196621799947212E-2</c:v>
                </c:pt>
                <c:pt idx="39">
                  <c:v>-3.3253074770612234E-2</c:v>
                </c:pt>
                <c:pt idx="40">
                  <c:v>-4.5754143469635911E-2</c:v>
                </c:pt>
                <c:pt idx="41">
                  <c:v>-4.9147890470415456E-2</c:v>
                </c:pt>
                <c:pt idx="42">
                  <c:v>-3.7992831541218575E-2</c:v>
                </c:pt>
                <c:pt idx="43">
                  <c:v>-1.6493625969247083E-2</c:v>
                </c:pt>
                <c:pt idx="44">
                  <c:v>2.4435467849811321E-2</c:v>
                </c:pt>
                <c:pt idx="45">
                  <c:v>9.5622199241640615E-2</c:v>
                </c:pt>
                <c:pt idx="46">
                  <c:v>0.1767168564083732</c:v>
                </c:pt>
                <c:pt idx="47">
                  <c:v>0.2149532710280373</c:v>
                </c:pt>
                <c:pt idx="48">
                  <c:v>0.20949004224502121</c:v>
                </c:pt>
                <c:pt idx="49">
                  <c:v>0.18274221453287187</c:v>
                </c:pt>
                <c:pt idx="50">
                  <c:v>0.14387395480616405</c:v>
                </c:pt>
                <c:pt idx="51">
                  <c:v>0.11173936456650502</c:v>
                </c:pt>
                <c:pt idx="52">
                  <c:v>0.101864270386266</c:v>
                </c:pt>
                <c:pt idx="53">
                  <c:v>9.9684500234946682E-2</c:v>
                </c:pt>
                <c:pt idx="54">
                  <c:v>0.10567673756943496</c:v>
                </c:pt>
                <c:pt idx="55">
                  <c:v>9.1801964321507334E-2</c:v>
                </c:pt>
                <c:pt idx="56">
                  <c:v>9.0950226244344012E-2</c:v>
                </c:pt>
                <c:pt idx="57">
                  <c:v>6.8902592499370918E-2</c:v>
                </c:pt>
                <c:pt idx="58">
                  <c:v>7.1219025029648497E-2</c:v>
                </c:pt>
                <c:pt idx="59">
                  <c:v>9.681050656660406E-2</c:v>
                </c:pt>
                <c:pt idx="60">
                  <c:v>9.1124555604066515E-2</c:v>
                </c:pt>
                <c:pt idx="61">
                  <c:v>8.1245809715365436E-2</c:v>
                </c:pt>
                <c:pt idx="62">
                  <c:v>6.8809279284721692E-2</c:v>
                </c:pt>
                <c:pt idx="63">
                  <c:v>6.2000484378784249E-2</c:v>
                </c:pt>
                <c:pt idx="64">
                  <c:v>6.3538433448968368E-2</c:v>
                </c:pt>
                <c:pt idx="65">
                  <c:v>6.4888292027835304E-2</c:v>
                </c:pt>
                <c:pt idx="66">
                  <c:v>4.6685455213821836E-2</c:v>
                </c:pt>
                <c:pt idx="67">
                  <c:v>5.8931521938681897E-2</c:v>
                </c:pt>
                <c:pt idx="68">
                  <c:v>2.7433785625407436E-2</c:v>
                </c:pt>
                <c:pt idx="69">
                  <c:v>8.0649908753753774E-3</c:v>
                </c:pt>
                <c:pt idx="70">
                  <c:v>-1.1012702482228298E-2</c:v>
                </c:pt>
                <c:pt idx="71">
                  <c:v>-3.6834302657087536E-2</c:v>
                </c:pt>
                <c:pt idx="72">
                  <c:v>-3.8584657596890337E-2</c:v>
                </c:pt>
                <c:pt idx="73">
                  <c:v>-2.4013528748590862E-2</c:v>
                </c:pt>
                <c:pt idx="74">
                  <c:v>-1.2491521591679766E-2</c:v>
                </c:pt>
                <c:pt idx="75">
                  <c:v>1.3169897377423023E-2</c:v>
                </c:pt>
                <c:pt idx="76">
                  <c:v>2.0200286123032818E-2</c:v>
                </c:pt>
                <c:pt idx="77">
                  <c:v>2.9005445686443032E-2</c:v>
                </c:pt>
                <c:pt idx="78">
                  <c:v>3.681807539217985E-2</c:v>
                </c:pt>
                <c:pt idx="79">
                  <c:v>3.6581137309292799E-2</c:v>
                </c:pt>
                <c:pt idx="80">
                  <c:v>3.9619377162629865E-2</c:v>
                </c:pt>
                <c:pt idx="81">
                  <c:v>5.3258584442887225E-2</c:v>
                </c:pt>
                <c:pt idx="82">
                  <c:v>6.3218052200553876E-2</c:v>
                </c:pt>
                <c:pt idx="83">
                  <c:v>6.523798247691226E-2</c:v>
                </c:pt>
                <c:pt idx="84">
                  <c:v>7.2001902610143276E-2</c:v>
                </c:pt>
                <c:pt idx="85">
                  <c:v>7.3408802125447759E-2</c:v>
                </c:pt>
                <c:pt idx="86">
                  <c:v>7.4065594413599722E-2</c:v>
                </c:pt>
                <c:pt idx="87">
                  <c:v>7.0958302852962563E-2</c:v>
                </c:pt>
                <c:pt idx="88">
                  <c:v>7.7013686336100395E-2</c:v>
                </c:pt>
                <c:pt idx="89">
                  <c:v>7.5706088797281579E-2</c:v>
                </c:pt>
                <c:pt idx="90">
                  <c:v>0.10162027889120995</c:v>
                </c:pt>
                <c:pt idx="91">
                  <c:v>9.3884150080838502E-2</c:v>
                </c:pt>
                <c:pt idx="92">
                  <c:v>0.10689521273645086</c:v>
                </c:pt>
                <c:pt idx="93">
                  <c:v>0.10756265247283192</c:v>
                </c:pt>
                <c:pt idx="94">
                  <c:v>0.11315526986589819</c:v>
                </c:pt>
                <c:pt idx="95">
                  <c:v>0.12565299544292552</c:v>
                </c:pt>
                <c:pt idx="96">
                  <c:v>0.1314475873544092</c:v>
                </c:pt>
                <c:pt idx="97">
                  <c:v>0.12649986548291636</c:v>
                </c:pt>
                <c:pt idx="98">
                  <c:v>0.12853717026378897</c:v>
                </c:pt>
                <c:pt idx="99">
                  <c:v>0.12757461118116864</c:v>
                </c:pt>
                <c:pt idx="100">
                  <c:v>0.12452476433519077</c:v>
                </c:pt>
                <c:pt idx="101">
                  <c:v>0.12573795960642165</c:v>
                </c:pt>
                <c:pt idx="102">
                  <c:v>0.10874801414441659</c:v>
                </c:pt>
                <c:pt idx="103">
                  <c:v>0.14092044238316093</c:v>
                </c:pt>
                <c:pt idx="104">
                  <c:v>0.13696501954495344</c:v>
                </c:pt>
                <c:pt idx="105">
                  <c:v>0.14522426912294772</c:v>
                </c:pt>
                <c:pt idx="106">
                  <c:v>0.14904420549581832</c:v>
                </c:pt>
                <c:pt idx="107">
                  <c:v>0.14914835843001728</c:v>
                </c:pt>
                <c:pt idx="108">
                  <c:v>0.14553921568627448</c:v>
                </c:pt>
                <c:pt idx="109">
                  <c:v>0.15241688956820787</c:v>
                </c:pt>
                <c:pt idx="110">
                  <c:v>0.17216791802427145</c:v>
                </c:pt>
                <c:pt idx="111">
                  <c:v>0.18741845293569437</c:v>
                </c:pt>
                <c:pt idx="112">
                  <c:v>0.19724898110411271</c:v>
                </c:pt>
                <c:pt idx="113">
                  <c:v>0.18281350630232773</c:v>
                </c:pt>
                <c:pt idx="114">
                  <c:v>0.18627224404899456</c:v>
                </c:pt>
                <c:pt idx="115">
                  <c:v>0.18297150004467078</c:v>
                </c:pt>
                <c:pt idx="116">
                  <c:v>0.19143121611495584</c:v>
                </c:pt>
                <c:pt idx="117">
                  <c:v>0.196966385452638</c:v>
                </c:pt>
                <c:pt idx="118">
                  <c:v>0.19140455766398068</c:v>
                </c:pt>
                <c:pt idx="119">
                  <c:v>0.17765079910637582</c:v>
                </c:pt>
                <c:pt idx="120">
                  <c:v>0.17476143609054717</c:v>
                </c:pt>
                <c:pt idx="121">
                  <c:v>0.16164463049695343</c:v>
                </c:pt>
                <c:pt idx="122">
                  <c:v>0.1388631511098577</c:v>
                </c:pt>
                <c:pt idx="123">
                  <c:v>0.11600345341809915</c:v>
                </c:pt>
                <c:pt idx="124">
                  <c:v>0.10444470233259828</c:v>
                </c:pt>
                <c:pt idx="125">
                  <c:v>9.2330429371499712E-2</c:v>
                </c:pt>
                <c:pt idx="126">
                  <c:v>7.1576076368595309E-2</c:v>
                </c:pt>
                <c:pt idx="127">
                  <c:v>6.857488105128029E-2</c:v>
                </c:pt>
                <c:pt idx="128">
                  <c:v>5.9415464298927079E-2</c:v>
                </c:pt>
                <c:pt idx="129">
                  <c:v>6.1534528722199999E-2</c:v>
                </c:pt>
                <c:pt idx="130">
                  <c:v>6.7345454545454375E-2</c:v>
                </c:pt>
                <c:pt idx="131">
                  <c:v>6.9278756703513134E-2</c:v>
                </c:pt>
                <c:pt idx="132">
                  <c:v>7.9772702436892384E-2</c:v>
                </c:pt>
                <c:pt idx="133">
                  <c:v>7.8852535055482287E-2</c:v>
                </c:pt>
                <c:pt idx="134">
                  <c:v>8.1853555005305889E-2</c:v>
                </c:pt>
                <c:pt idx="135">
                  <c:v>8.4464448976721229E-2</c:v>
                </c:pt>
                <c:pt idx="136">
                  <c:v>7.7545444993170065E-2</c:v>
                </c:pt>
                <c:pt idx="137">
                  <c:v>9.3106885993021304E-2</c:v>
                </c:pt>
                <c:pt idx="138">
                  <c:v>0.10602865246163917</c:v>
                </c:pt>
                <c:pt idx="139">
                  <c:v>9.1384550144886445E-2</c:v>
                </c:pt>
                <c:pt idx="140">
                  <c:v>8.0737533175024412E-2</c:v>
                </c:pt>
                <c:pt idx="141">
                  <c:v>4.4722719141323752E-2</c:v>
                </c:pt>
                <c:pt idx="142">
                  <c:v>5.9280457890433791E-3</c:v>
                </c:pt>
                <c:pt idx="143">
                  <c:v>-2.8317980211531979E-2</c:v>
                </c:pt>
                <c:pt idx="144">
                  <c:v>-6.4804506966231412E-2</c:v>
                </c:pt>
                <c:pt idx="145">
                  <c:v>-6.0852597810629239E-2</c:v>
                </c:pt>
                <c:pt idx="146">
                  <c:v>-7.853779754119794E-2</c:v>
                </c:pt>
                <c:pt idx="147">
                  <c:v>-8.625162127107644E-2</c:v>
                </c:pt>
                <c:pt idx="148">
                  <c:v>-7.2322444336096248E-2</c:v>
                </c:pt>
                <c:pt idx="149">
                  <c:v>-7.1496042474186505E-2</c:v>
                </c:pt>
                <c:pt idx="150">
                  <c:v>-6.6999802748372694E-2</c:v>
                </c:pt>
                <c:pt idx="151">
                  <c:v>-7.4051288693174344E-2</c:v>
                </c:pt>
                <c:pt idx="152">
                  <c:v>-6.6951014605144188E-2</c:v>
                </c:pt>
                <c:pt idx="153">
                  <c:v>-5.2489462592202329E-2</c:v>
                </c:pt>
                <c:pt idx="154">
                  <c:v>-2.9465555781345243E-2</c:v>
                </c:pt>
                <c:pt idx="155">
                  <c:v>-6.6713483146068064E-3</c:v>
                </c:pt>
                <c:pt idx="156">
                  <c:v>1.7314768054252694E-2</c:v>
                </c:pt>
                <c:pt idx="157">
                  <c:v>-3.0284889248864966E-3</c:v>
                </c:pt>
                <c:pt idx="158">
                  <c:v>7.6644666808602935E-3</c:v>
                </c:pt>
                <c:pt idx="159">
                  <c:v>1.2739531582682595E-2</c:v>
                </c:pt>
                <c:pt idx="160">
                  <c:v>3.5388927820605431E-3</c:v>
                </c:pt>
                <c:pt idx="161">
                  <c:v>1.0699501859257721E-2</c:v>
                </c:pt>
                <c:pt idx="162">
                  <c:v>1.6243833685694264E-2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8D-4C47-A5DB-EF53B7618FC4}"/>
            </c:ext>
          </c:extLst>
        </c:ser>
        <c:ser>
          <c:idx val="1"/>
          <c:order val="1"/>
          <c:tx>
            <c:strRef>
              <c:f>'2.3'!$C$5</c:f>
              <c:strCache>
                <c:ptCount val="1"/>
                <c:pt idx="0">
                  <c:v>Single-family homes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'2.3'!$A$6:$A$168</c:f>
              <c:numCache>
                <c:formatCode>mmm\-yy</c:formatCode>
                <c:ptCount val="163"/>
                <c:pt idx="0">
                  <c:v>38687</c:v>
                </c:pt>
                <c:pt idx="1">
                  <c:v>38718</c:v>
                </c:pt>
                <c:pt idx="2">
                  <c:v>38749</c:v>
                </c:pt>
                <c:pt idx="3">
                  <c:v>38777</c:v>
                </c:pt>
                <c:pt idx="4">
                  <c:v>38808</c:v>
                </c:pt>
                <c:pt idx="5">
                  <c:v>38838</c:v>
                </c:pt>
                <c:pt idx="6">
                  <c:v>38869</c:v>
                </c:pt>
                <c:pt idx="7">
                  <c:v>38899</c:v>
                </c:pt>
                <c:pt idx="8">
                  <c:v>38930</c:v>
                </c:pt>
                <c:pt idx="9">
                  <c:v>38961</c:v>
                </c:pt>
                <c:pt idx="10">
                  <c:v>38991</c:v>
                </c:pt>
                <c:pt idx="11">
                  <c:v>39022</c:v>
                </c:pt>
                <c:pt idx="12">
                  <c:v>39052</c:v>
                </c:pt>
                <c:pt idx="13">
                  <c:v>39083</c:v>
                </c:pt>
                <c:pt idx="14">
                  <c:v>39114</c:v>
                </c:pt>
                <c:pt idx="15">
                  <c:v>39142</c:v>
                </c:pt>
                <c:pt idx="16">
                  <c:v>39173</c:v>
                </c:pt>
                <c:pt idx="17">
                  <c:v>39203</c:v>
                </c:pt>
                <c:pt idx="18">
                  <c:v>39234</c:v>
                </c:pt>
                <c:pt idx="19">
                  <c:v>39264</c:v>
                </c:pt>
                <c:pt idx="20">
                  <c:v>39295</c:v>
                </c:pt>
                <c:pt idx="21">
                  <c:v>39326</c:v>
                </c:pt>
                <c:pt idx="22">
                  <c:v>39356</c:v>
                </c:pt>
                <c:pt idx="23">
                  <c:v>39387</c:v>
                </c:pt>
                <c:pt idx="24">
                  <c:v>39417</c:v>
                </c:pt>
                <c:pt idx="25">
                  <c:v>39448</c:v>
                </c:pt>
                <c:pt idx="26">
                  <c:v>39479</c:v>
                </c:pt>
                <c:pt idx="27">
                  <c:v>39508</c:v>
                </c:pt>
                <c:pt idx="28">
                  <c:v>39539</c:v>
                </c:pt>
                <c:pt idx="29">
                  <c:v>39569</c:v>
                </c:pt>
                <c:pt idx="30">
                  <c:v>39600</c:v>
                </c:pt>
                <c:pt idx="31">
                  <c:v>39630</c:v>
                </c:pt>
                <c:pt idx="32">
                  <c:v>39661</c:v>
                </c:pt>
                <c:pt idx="33">
                  <c:v>39692</c:v>
                </c:pt>
                <c:pt idx="34">
                  <c:v>39722</c:v>
                </c:pt>
                <c:pt idx="35">
                  <c:v>39753</c:v>
                </c:pt>
                <c:pt idx="36">
                  <c:v>39783</c:v>
                </c:pt>
                <c:pt idx="37">
                  <c:v>39814</c:v>
                </c:pt>
                <c:pt idx="38">
                  <c:v>39845</c:v>
                </c:pt>
                <c:pt idx="39">
                  <c:v>39873</c:v>
                </c:pt>
                <c:pt idx="40">
                  <c:v>39904</c:v>
                </c:pt>
                <c:pt idx="41">
                  <c:v>39934</c:v>
                </c:pt>
                <c:pt idx="42">
                  <c:v>39965</c:v>
                </c:pt>
                <c:pt idx="43">
                  <c:v>39995</c:v>
                </c:pt>
                <c:pt idx="44">
                  <c:v>40026</c:v>
                </c:pt>
                <c:pt idx="45">
                  <c:v>40057</c:v>
                </c:pt>
                <c:pt idx="46">
                  <c:v>40087</c:v>
                </c:pt>
                <c:pt idx="47">
                  <c:v>40118</c:v>
                </c:pt>
                <c:pt idx="48">
                  <c:v>40148</c:v>
                </c:pt>
                <c:pt idx="49">
                  <c:v>40179</c:v>
                </c:pt>
                <c:pt idx="50">
                  <c:v>40210</c:v>
                </c:pt>
                <c:pt idx="51">
                  <c:v>40238</c:v>
                </c:pt>
                <c:pt idx="52">
                  <c:v>40269</c:v>
                </c:pt>
                <c:pt idx="53">
                  <c:v>40299</c:v>
                </c:pt>
                <c:pt idx="54">
                  <c:v>40330</c:v>
                </c:pt>
                <c:pt idx="55">
                  <c:v>40360</c:v>
                </c:pt>
                <c:pt idx="56">
                  <c:v>40391</c:v>
                </c:pt>
                <c:pt idx="57">
                  <c:v>40422</c:v>
                </c:pt>
                <c:pt idx="58">
                  <c:v>40452</c:v>
                </c:pt>
                <c:pt idx="59">
                  <c:v>40483</c:v>
                </c:pt>
                <c:pt idx="60">
                  <c:v>40513</c:v>
                </c:pt>
                <c:pt idx="61">
                  <c:v>40544</c:v>
                </c:pt>
                <c:pt idx="62">
                  <c:v>40575</c:v>
                </c:pt>
                <c:pt idx="63">
                  <c:v>40603</c:v>
                </c:pt>
                <c:pt idx="64">
                  <c:v>40634</c:v>
                </c:pt>
                <c:pt idx="65">
                  <c:v>40664</c:v>
                </c:pt>
                <c:pt idx="66">
                  <c:v>40695</c:v>
                </c:pt>
                <c:pt idx="67">
                  <c:v>40725</c:v>
                </c:pt>
                <c:pt idx="68">
                  <c:v>40756</c:v>
                </c:pt>
                <c:pt idx="69">
                  <c:v>40787</c:v>
                </c:pt>
                <c:pt idx="70">
                  <c:v>40817</c:v>
                </c:pt>
                <c:pt idx="71">
                  <c:v>40848</c:v>
                </c:pt>
                <c:pt idx="72">
                  <c:v>40878</c:v>
                </c:pt>
                <c:pt idx="73">
                  <c:v>40909</c:v>
                </c:pt>
                <c:pt idx="74">
                  <c:v>40940</c:v>
                </c:pt>
                <c:pt idx="75">
                  <c:v>40969</c:v>
                </c:pt>
                <c:pt idx="76">
                  <c:v>41000</c:v>
                </c:pt>
                <c:pt idx="77">
                  <c:v>41030</c:v>
                </c:pt>
                <c:pt idx="78">
                  <c:v>41061</c:v>
                </c:pt>
                <c:pt idx="79">
                  <c:v>41091</c:v>
                </c:pt>
                <c:pt idx="80">
                  <c:v>41122</c:v>
                </c:pt>
                <c:pt idx="81">
                  <c:v>41153</c:v>
                </c:pt>
                <c:pt idx="82">
                  <c:v>41183</c:v>
                </c:pt>
                <c:pt idx="83">
                  <c:v>41214</c:v>
                </c:pt>
                <c:pt idx="84">
                  <c:v>41244</c:v>
                </c:pt>
                <c:pt idx="85">
                  <c:v>41275</c:v>
                </c:pt>
                <c:pt idx="86">
                  <c:v>41306</c:v>
                </c:pt>
                <c:pt idx="87">
                  <c:v>41334</c:v>
                </c:pt>
                <c:pt idx="88">
                  <c:v>41365</c:v>
                </c:pt>
                <c:pt idx="89">
                  <c:v>41395</c:v>
                </c:pt>
                <c:pt idx="90">
                  <c:v>41426</c:v>
                </c:pt>
                <c:pt idx="91">
                  <c:v>41456</c:v>
                </c:pt>
                <c:pt idx="92">
                  <c:v>41487</c:v>
                </c:pt>
                <c:pt idx="93">
                  <c:v>41518</c:v>
                </c:pt>
                <c:pt idx="94">
                  <c:v>41548</c:v>
                </c:pt>
                <c:pt idx="95">
                  <c:v>41579</c:v>
                </c:pt>
                <c:pt idx="96">
                  <c:v>41609</c:v>
                </c:pt>
                <c:pt idx="97">
                  <c:v>41640</c:v>
                </c:pt>
                <c:pt idx="98">
                  <c:v>41671</c:v>
                </c:pt>
                <c:pt idx="99">
                  <c:v>41699</c:v>
                </c:pt>
                <c:pt idx="100">
                  <c:v>41730</c:v>
                </c:pt>
                <c:pt idx="101">
                  <c:v>41760</c:v>
                </c:pt>
                <c:pt idx="102">
                  <c:v>41791</c:v>
                </c:pt>
                <c:pt idx="103">
                  <c:v>41821</c:v>
                </c:pt>
                <c:pt idx="104">
                  <c:v>41852</c:v>
                </c:pt>
                <c:pt idx="105">
                  <c:v>41883</c:v>
                </c:pt>
                <c:pt idx="106">
                  <c:v>41913</c:v>
                </c:pt>
                <c:pt idx="107">
                  <c:v>41944</c:v>
                </c:pt>
                <c:pt idx="108">
                  <c:v>41974</c:v>
                </c:pt>
                <c:pt idx="109">
                  <c:v>42005</c:v>
                </c:pt>
                <c:pt idx="110">
                  <c:v>42036</c:v>
                </c:pt>
                <c:pt idx="111">
                  <c:v>42064</c:v>
                </c:pt>
                <c:pt idx="112">
                  <c:v>42095</c:v>
                </c:pt>
                <c:pt idx="113">
                  <c:v>42125</c:v>
                </c:pt>
                <c:pt idx="114">
                  <c:v>42156</c:v>
                </c:pt>
                <c:pt idx="115">
                  <c:v>42186</c:v>
                </c:pt>
                <c:pt idx="116">
                  <c:v>42217</c:v>
                </c:pt>
                <c:pt idx="117">
                  <c:v>42248</c:v>
                </c:pt>
                <c:pt idx="118">
                  <c:v>42278</c:v>
                </c:pt>
                <c:pt idx="119">
                  <c:v>42309</c:v>
                </c:pt>
                <c:pt idx="120">
                  <c:v>42339</c:v>
                </c:pt>
                <c:pt idx="121">
                  <c:v>42370</c:v>
                </c:pt>
                <c:pt idx="122">
                  <c:v>42401</c:v>
                </c:pt>
                <c:pt idx="123">
                  <c:v>42430</c:v>
                </c:pt>
                <c:pt idx="124">
                  <c:v>42461</c:v>
                </c:pt>
                <c:pt idx="125">
                  <c:v>42491</c:v>
                </c:pt>
                <c:pt idx="126">
                  <c:v>42522</c:v>
                </c:pt>
                <c:pt idx="127">
                  <c:v>42552</c:v>
                </c:pt>
                <c:pt idx="128">
                  <c:v>42583</c:v>
                </c:pt>
                <c:pt idx="129">
                  <c:v>42614</c:v>
                </c:pt>
                <c:pt idx="130">
                  <c:v>42644</c:v>
                </c:pt>
                <c:pt idx="131">
                  <c:v>42675</c:v>
                </c:pt>
                <c:pt idx="132">
                  <c:v>42705</c:v>
                </c:pt>
                <c:pt idx="133">
                  <c:v>42736</c:v>
                </c:pt>
                <c:pt idx="134">
                  <c:v>42767</c:v>
                </c:pt>
                <c:pt idx="135">
                  <c:v>42795</c:v>
                </c:pt>
                <c:pt idx="136">
                  <c:v>42826</c:v>
                </c:pt>
                <c:pt idx="137">
                  <c:v>42856</c:v>
                </c:pt>
                <c:pt idx="138">
                  <c:v>42887</c:v>
                </c:pt>
                <c:pt idx="139">
                  <c:v>42917</c:v>
                </c:pt>
                <c:pt idx="140">
                  <c:v>42948</c:v>
                </c:pt>
                <c:pt idx="141">
                  <c:v>42979</c:v>
                </c:pt>
                <c:pt idx="142">
                  <c:v>43009</c:v>
                </c:pt>
                <c:pt idx="143">
                  <c:v>43040</c:v>
                </c:pt>
                <c:pt idx="144">
                  <c:v>43070</c:v>
                </c:pt>
                <c:pt idx="145">
                  <c:v>43101</c:v>
                </c:pt>
                <c:pt idx="146">
                  <c:v>43132</c:v>
                </c:pt>
                <c:pt idx="147">
                  <c:v>43160</c:v>
                </c:pt>
                <c:pt idx="148">
                  <c:v>43191</c:v>
                </c:pt>
                <c:pt idx="149">
                  <c:v>43221</c:v>
                </c:pt>
                <c:pt idx="150">
                  <c:v>43252</c:v>
                </c:pt>
                <c:pt idx="151">
                  <c:v>43282</c:v>
                </c:pt>
                <c:pt idx="152">
                  <c:v>43313</c:v>
                </c:pt>
                <c:pt idx="153">
                  <c:v>43344</c:v>
                </c:pt>
                <c:pt idx="154">
                  <c:v>43374</c:v>
                </c:pt>
                <c:pt idx="155">
                  <c:v>43405</c:v>
                </c:pt>
                <c:pt idx="156">
                  <c:v>43435</c:v>
                </c:pt>
                <c:pt idx="157">
                  <c:v>43466</c:v>
                </c:pt>
                <c:pt idx="158">
                  <c:v>43497</c:v>
                </c:pt>
                <c:pt idx="159">
                  <c:v>43525</c:v>
                </c:pt>
                <c:pt idx="160">
                  <c:v>43556</c:v>
                </c:pt>
                <c:pt idx="161">
                  <c:v>43586</c:v>
                </c:pt>
                <c:pt idx="162">
                  <c:v>43617</c:v>
                </c:pt>
              </c:numCache>
            </c:numRef>
          </c:cat>
          <c:val>
            <c:numRef>
              <c:f>'2.3'!$C$6:$C$168</c:f>
              <c:numCache>
                <c:formatCode>#\ ##0.0%;[Red]"-"#\ ##0.0%</c:formatCode>
                <c:ptCount val="163"/>
                <c:pt idx="1">
                  <c:v>0.11559999999999993</c:v>
                </c:pt>
                <c:pt idx="2">
                  <c:v>0.12997347480106081</c:v>
                </c:pt>
                <c:pt idx="3">
                  <c:v>0.13154571067715914</c:v>
                </c:pt>
                <c:pt idx="4">
                  <c:v>0.12103441645837343</c:v>
                </c:pt>
                <c:pt idx="5">
                  <c:v>0.11907689397521981</c:v>
                </c:pt>
                <c:pt idx="6">
                  <c:v>0.11690273843248344</c:v>
                </c:pt>
                <c:pt idx="7">
                  <c:v>0.10597647058823534</c:v>
                </c:pt>
                <c:pt idx="8">
                  <c:v>9.0165441176470518E-2</c:v>
                </c:pt>
                <c:pt idx="9">
                  <c:v>8.7455910283078531E-2</c:v>
                </c:pt>
                <c:pt idx="10">
                  <c:v>9.7492020063839391E-2</c:v>
                </c:pt>
                <c:pt idx="11">
                  <c:v>7.6971608832807403E-2</c:v>
                </c:pt>
                <c:pt idx="12">
                  <c:v>8.0253623188405898E-2</c:v>
                </c:pt>
                <c:pt idx="13">
                  <c:v>9.5105772678379275E-2</c:v>
                </c:pt>
                <c:pt idx="14">
                  <c:v>9.6939662667362203E-2</c:v>
                </c:pt>
                <c:pt idx="15">
                  <c:v>0.10474800377779681</c:v>
                </c:pt>
                <c:pt idx="16">
                  <c:v>0.12614698567875826</c:v>
                </c:pt>
                <c:pt idx="17">
                  <c:v>0.12102772143340079</c:v>
                </c:pt>
                <c:pt idx="18">
                  <c:v>0.13104497801826165</c:v>
                </c:pt>
                <c:pt idx="19">
                  <c:v>0.12313845630159115</c:v>
                </c:pt>
                <c:pt idx="20">
                  <c:v>0.13523311693786355</c:v>
                </c:pt>
                <c:pt idx="21">
                  <c:v>0.12308715901530265</c:v>
                </c:pt>
                <c:pt idx="22">
                  <c:v>9.6975236828984457E-2</c:v>
                </c:pt>
                <c:pt idx="23">
                  <c:v>7.7998158841744214E-2</c:v>
                </c:pt>
                <c:pt idx="24">
                  <c:v>5.9282240482978255E-2</c:v>
                </c:pt>
                <c:pt idx="25">
                  <c:v>7.2521895719079854E-2</c:v>
                </c:pt>
                <c:pt idx="26">
                  <c:v>4.9853372434017551E-2</c:v>
                </c:pt>
                <c:pt idx="27">
                  <c:v>4.8884743918551576E-2</c:v>
                </c:pt>
                <c:pt idx="28">
                  <c:v>3.6856533658239377E-2</c:v>
                </c:pt>
                <c:pt idx="29">
                  <c:v>2.5557901085645485E-2</c:v>
                </c:pt>
                <c:pt idx="30">
                  <c:v>1.6968156675138291E-2</c:v>
                </c:pt>
                <c:pt idx="31">
                  <c:v>9.2438248219426367E-3</c:v>
                </c:pt>
                <c:pt idx="32">
                  <c:v>-1.6487189008540626E-2</c:v>
                </c:pt>
                <c:pt idx="33">
                  <c:v>-2.7029028436018954E-2</c:v>
                </c:pt>
                <c:pt idx="34">
                  <c:v>-6.1283236118475748E-2</c:v>
                </c:pt>
                <c:pt idx="35">
                  <c:v>-4.2620914525269837E-2</c:v>
                </c:pt>
                <c:pt idx="36">
                  <c:v>-4.9790231932240858E-2</c:v>
                </c:pt>
                <c:pt idx="37">
                  <c:v>-3.7624971380599948E-2</c:v>
                </c:pt>
                <c:pt idx="38">
                  <c:v>-1.9855050581307543E-2</c:v>
                </c:pt>
                <c:pt idx="39">
                  <c:v>-1.8301719027860042E-2</c:v>
                </c:pt>
                <c:pt idx="40">
                  <c:v>-1.483548766157472E-2</c:v>
                </c:pt>
                <c:pt idx="41">
                  <c:v>-4.6313313239726428E-3</c:v>
                </c:pt>
                <c:pt idx="42">
                  <c:v>-1.0363836824696993E-2</c:v>
                </c:pt>
                <c:pt idx="43">
                  <c:v>-2.1771771771771364E-3</c:v>
                </c:pt>
                <c:pt idx="44">
                  <c:v>3.0204636411689245E-2</c:v>
                </c:pt>
                <c:pt idx="45">
                  <c:v>6.2105183042849621E-2</c:v>
                </c:pt>
                <c:pt idx="46">
                  <c:v>0.13121368624919305</c:v>
                </c:pt>
                <c:pt idx="47">
                  <c:v>0.13623094388582557</c:v>
                </c:pt>
                <c:pt idx="48">
                  <c:v>0.1497834055314895</c:v>
                </c:pt>
                <c:pt idx="49">
                  <c:v>0.14670896114195076</c:v>
                </c:pt>
                <c:pt idx="50">
                  <c:v>0.11468843872756662</c:v>
                </c:pt>
                <c:pt idx="51">
                  <c:v>8.9969054268246529E-2</c:v>
                </c:pt>
                <c:pt idx="52">
                  <c:v>7.6710899060683069E-2</c:v>
                </c:pt>
                <c:pt idx="53">
                  <c:v>7.3116691285081359E-2</c:v>
                </c:pt>
                <c:pt idx="54">
                  <c:v>6.639928698752251E-2</c:v>
                </c:pt>
                <c:pt idx="55">
                  <c:v>5.838537356105622E-2</c:v>
                </c:pt>
                <c:pt idx="56">
                  <c:v>5.3580590779154225E-2</c:v>
                </c:pt>
                <c:pt idx="57">
                  <c:v>3.9985668219276072E-2</c:v>
                </c:pt>
                <c:pt idx="58">
                  <c:v>3.0532172920530787E-2</c:v>
                </c:pt>
                <c:pt idx="59">
                  <c:v>3.1758492720525222E-2</c:v>
                </c:pt>
                <c:pt idx="60">
                  <c:v>3.3618316186059927E-2</c:v>
                </c:pt>
                <c:pt idx="61">
                  <c:v>4.9100968188104943E-3</c:v>
                </c:pt>
                <c:pt idx="62">
                  <c:v>1.5547263681592094E-2</c:v>
                </c:pt>
                <c:pt idx="63">
                  <c:v>2.2920850356623612E-2</c:v>
                </c:pt>
                <c:pt idx="64">
                  <c:v>1.4193727065014095E-2</c:v>
                </c:pt>
                <c:pt idx="65">
                  <c:v>3.0970406056434197E-3</c:v>
                </c:pt>
                <c:pt idx="66">
                  <c:v>4.3877977434183535E-3</c:v>
                </c:pt>
                <c:pt idx="67">
                  <c:v>-4.976185398449795E-4</c:v>
                </c:pt>
                <c:pt idx="68">
                  <c:v>-2.0731877000139232E-2</c:v>
                </c:pt>
                <c:pt idx="69">
                  <c:v>-3.0042031282298542E-2</c:v>
                </c:pt>
                <c:pt idx="70">
                  <c:v>-3.6619133324103714E-2</c:v>
                </c:pt>
                <c:pt idx="71">
                  <c:v>-5.2984713287680729E-2</c:v>
                </c:pt>
                <c:pt idx="72">
                  <c:v>-7.0096733492219232E-2</c:v>
                </c:pt>
                <c:pt idx="73">
                  <c:v>-3.8675934209620788E-2</c:v>
                </c:pt>
                <c:pt idx="74">
                  <c:v>-3.9531877253861314E-2</c:v>
                </c:pt>
                <c:pt idx="75">
                  <c:v>-3.6352558895207165E-2</c:v>
                </c:pt>
                <c:pt idx="76">
                  <c:v>-1.4677771709448284E-2</c:v>
                </c:pt>
                <c:pt idx="77">
                  <c:v>-1.6397941680960426E-2</c:v>
                </c:pt>
                <c:pt idx="78">
                  <c:v>-9.7080646279731342E-3</c:v>
                </c:pt>
                <c:pt idx="79">
                  <c:v>1.5647226173542972E-3</c:v>
                </c:pt>
                <c:pt idx="80">
                  <c:v>1.8329070758738464E-2</c:v>
                </c:pt>
                <c:pt idx="81">
                  <c:v>2.2661078354763164E-2</c:v>
                </c:pt>
                <c:pt idx="82">
                  <c:v>8.5506933965655563E-3</c:v>
                </c:pt>
                <c:pt idx="83">
                  <c:v>2.6294646117887677E-2</c:v>
                </c:pt>
                <c:pt idx="84">
                  <c:v>4.0630182421227401E-2</c:v>
                </c:pt>
                <c:pt idx="85">
                  <c:v>3.4361801131076009E-2</c:v>
                </c:pt>
                <c:pt idx="86">
                  <c:v>3.5066591102295375E-2</c:v>
                </c:pt>
                <c:pt idx="87">
                  <c:v>3.0628731998595171E-2</c:v>
                </c:pt>
                <c:pt idx="88">
                  <c:v>2.4596411002563379E-2</c:v>
                </c:pt>
                <c:pt idx="89">
                  <c:v>3.90625E-2</c:v>
                </c:pt>
                <c:pt idx="90">
                  <c:v>3.8792801624536022E-2</c:v>
                </c:pt>
                <c:pt idx="91">
                  <c:v>3.8701888936230722E-2</c:v>
                </c:pt>
                <c:pt idx="92">
                  <c:v>4.7997767545695513E-2</c:v>
                </c:pt>
                <c:pt idx="93">
                  <c:v>4.5984995832175635E-2</c:v>
                </c:pt>
                <c:pt idx="94">
                  <c:v>6.0772299800512686E-2</c:v>
                </c:pt>
                <c:pt idx="95">
                  <c:v>4.1491708775176273E-2</c:v>
                </c:pt>
                <c:pt idx="96">
                  <c:v>4.4186888808402713E-2</c:v>
                </c:pt>
                <c:pt idx="97">
                  <c:v>7.0731538514776204E-2</c:v>
                </c:pt>
                <c:pt idx="98">
                  <c:v>6.666210389432603E-2</c:v>
                </c:pt>
                <c:pt idx="99">
                  <c:v>7.3205643787062735E-2</c:v>
                </c:pt>
                <c:pt idx="100">
                  <c:v>7.7089532053016052E-2</c:v>
                </c:pt>
                <c:pt idx="101">
                  <c:v>7.6799140708915026E-2</c:v>
                </c:pt>
                <c:pt idx="102">
                  <c:v>8.203572632288525E-2</c:v>
                </c:pt>
                <c:pt idx="103">
                  <c:v>8.539003213235774E-2</c:v>
                </c:pt>
                <c:pt idx="104">
                  <c:v>9.3729197177473189E-2</c:v>
                </c:pt>
                <c:pt idx="105">
                  <c:v>9.4434851905963679E-2</c:v>
                </c:pt>
                <c:pt idx="106">
                  <c:v>8.3753106320102244E-2</c:v>
                </c:pt>
                <c:pt idx="107">
                  <c:v>0.13543802104687708</c:v>
                </c:pt>
                <c:pt idx="108">
                  <c:v>0.15539368713146029</c:v>
                </c:pt>
                <c:pt idx="109">
                  <c:v>0.10723288733759939</c:v>
                </c:pt>
                <c:pt idx="110">
                  <c:v>0.11658646134103323</c:v>
                </c:pt>
                <c:pt idx="111">
                  <c:v>0.1272785011114641</c:v>
                </c:pt>
                <c:pt idx="112">
                  <c:v>0.13178051230537413</c:v>
                </c:pt>
                <c:pt idx="113">
                  <c:v>0.13098503740648382</c:v>
                </c:pt>
                <c:pt idx="114">
                  <c:v>0.12017194119112884</c:v>
                </c:pt>
                <c:pt idx="115">
                  <c:v>0.1369992441421013</c:v>
                </c:pt>
                <c:pt idx="116">
                  <c:v>0.13152769324406566</c:v>
                </c:pt>
                <c:pt idx="117">
                  <c:v>0.13749999999999996</c:v>
                </c:pt>
                <c:pt idx="118">
                  <c:v>0.17662369856222115</c:v>
                </c:pt>
                <c:pt idx="119">
                  <c:v>0.13420799229658176</c:v>
                </c:pt>
                <c:pt idx="120">
                  <c:v>0.12440708495947161</c:v>
                </c:pt>
                <c:pt idx="121">
                  <c:v>0.13572679509632213</c:v>
                </c:pt>
                <c:pt idx="122">
                  <c:v>0.13274336283185839</c:v>
                </c:pt>
                <c:pt idx="123">
                  <c:v>0.11887993689785326</c:v>
                </c:pt>
                <c:pt idx="124">
                  <c:v>0.12081877184223666</c:v>
                </c:pt>
                <c:pt idx="125">
                  <c:v>0.1136651783253404</c:v>
                </c:pt>
                <c:pt idx="126">
                  <c:v>0.111450976030254</c:v>
                </c:pt>
                <c:pt idx="127">
                  <c:v>9.534097833915034E-2</c:v>
                </c:pt>
                <c:pt idx="128">
                  <c:v>9.1280727233607584E-2</c:v>
                </c:pt>
                <c:pt idx="129">
                  <c:v>8.5564920516376874E-2</c:v>
                </c:pt>
                <c:pt idx="130">
                  <c:v>7.5371326240387448E-2</c:v>
                </c:pt>
                <c:pt idx="131">
                  <c:v>8.643744030563516E-2</c:v>
                </c:pt>
                <c:pt idx="132">
                  <c:v>8.9015859454263824E-2</c:v>
                </c:pt>
                <c:pt idx="133">
                  <c:v>8.9745566692366996E-2</c:v>
                </c:pt>
                <c:pt idx="134">
                  <c:v>8.8118912337662447E-2</c:v>
                </c:pt>
                <c:pt idx="135">
                  <c:v>8.7970189838360469E-2</c:v>
                </c:pt>
                <c:pt idx="136">
                  <c:v>8.2801286810195496E-2</c:v>
                </c:pt>
                <c:pt idx="137">
                  <c:v>8.1720536553977041E-2</c:v>
                </c:pt>
                <c:pt idx="138">
                  <c:v>9.1218413810357779E-2</c:v>
                </c:pt>
                <c:pt idx="139">
                  <c:v>9.7005866882460046E-2</c:v>
                </c:pt>
                <c:pt idx="140">
                  <c:v>9.8777602523659302E-2</c:v>
                </c:pt>
                <c:pt idx="141">
                  <c:v>8.1474201474201591E-2</c:v>
                </c:pt>
                <c:pt idx="142">
                  <c:v>4.3884997795954339E-2</c:v>
                </c:pt>
                <c:pt idx="143">
                  <c:v>1.46520146520146E-2</c:v>
                </c:pt>
                <c:pt idx="144">
                  <c:v>2.1084632735117737E-3</c:v>
                </c:pt>
                <c:pt idx="145">
                  <c:v>3.2545634639875587E-3</c:v>
                </c:pt>
                <c:pt idx="146">
                  <c:v>-1.0303510653177361E-2</c:v>
                </c:pt>
                <c:pt idx="147">
                  <c:v>-1.7726557437748869E-2</c:v>
                </c:pt>
                <c:pt idx="148">
                  <c:v>-2.2808300575921092E-2</c:v>
                </c:pt>
                <c:pt idx="149">
                  <c:v>-1.9721790061316025E-2</c:v>
                </c:pt>
                <c:pt idx="150">
                  <c:v>-2.393617021276595E-2</c:v>
                </c:pt>
                <c:pt idx="151">
                  <c:v>-3.2042415859843354E-2</c:v>
                </c:pt>
                <c:pt idx="152">
                  <c:v>-3.4720976134936188E-2</c:v>
                </c:pt>
                <c:pt idx="153">
                  <c:v>-2.5036350418029873E-2</c:v>
                </c:pt>
                <c:pt idx="154">
                  <c:v>-5.3957678412236421E-3</c:v>
                </c:pt>
                <c:pt idx="155">
                  <c:v>1.6702767749699143E-2</c:v>
                </c:pt>
                <c:pt idx="156">
                  <c:v>2.2459265058472289E-2</c:v>
                </c:pt>
                <c:pt idx="157">
                  <c:v>-5.1716031969906151E-4</c:v>
                </c:pt>
                <c:pt idx="158">
                  <c:v>6.6421707179196154E-3</c:v>
                </c:pt>
                <c:pt idx="159">
                  <c:v>1.4983744051265235E-2</c:v>
                </c:pt>
                <c:pt idx="160">
                  <c:v>1.8335750035081144E-2</c:v>
                </c:pt>
                <c:pt idx="161">
                  <c:v>2.3199365168277142E-2</c:v>
                </c:pt>
                <c:pt idx="162">
                  <c:v>2.0670863478342572E-2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8D-4C47-A5DB-EF53B761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25794192"/>
        <c:axId val="625800464"/>
      </c:lineChart>
      <c:dateAx>
        <c:axId val="625794192"/>
        <c:scaling>
          <c:orientation val="minMax"/>
        </c:scaling>
        <c:delete val="0"/>
        <c:axPos val="b"/>
        <c:numFmt formatCode="[$-809]mmm/yy;@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818285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800464"/>
        <c:crosses val="autoZero"/>
        <c:auto val="1"/>
        <c:lblOffset val="100"/>
        <c:baseTimeUnit val="months"/>
        <c:majorUnit val="12"/>
        <c:majorTimeUnit val="months"/>
      </c:dateAx>
      <c:valAx>
        <c:axId val="625800464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25794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'2.4'!$C$4</c:f>
              <c:strCache>
                <c:ptCount val="1"/>
                <c:pt idx="0">
                  <c:v>Påbörjade nya lägenheter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'2.4'!$A$7:$A$35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'2.4'!$C$7:$C$35</c:f>
              <c:numCache>
                <c:formatCode>#,##0</c:formatCode>
                <c:ptCount val="29"/>
                <c:pt idx="0">
                  <c:v>10400</c:v>
                </c:pt>
                <c:pt idx="1">
                  <c:v>8828</c:v>
                </c:pt>
                <c:pt idx="2">
                  <c:v>10806</c:v>
                </c:pt>
                <c:pt idx="3">
                  <c:v>2187</c:v>
                </c:pt>
                <c:pt idx="4">
                  <c:v>2765</c:v>
                </c:pt>
                <c:pt idx="5">
                  <c:v>3011</c:v>
                </c:pt>
                <c:pt idx="6">
                  <c:v>3792</c:v>
                </c:pt>
                <c:pt idx="7">
                  <c:v>4042</c:v>
                </c:pt>
                <c:pt idx="8">
                  <c:v>4344</c:v>
                </c:pt>
                <c:pt idx="9">
                  <c:v>4817</c:v>
                </c:pt>
                <c:pt idx="10">
                  <c:v>5330</c:v>
                </c:pt>
                <c:pt idx="11">
                  <c:v>6887</c:v>
                </c:pt>
                <c:pt idx="12">
                  <c:v>6828</c:v>
                </c:pt>
                <c:pt idx="13">
                  <c:v>5817</c:v>
                </c:pt>
                <c:pt idx="14">
                  <c:v>8657</c:v>
                </c:pt>
                <c:pt idx="15">
                  <c:v>8740</c:v>
                </c:pt>
                <c:pt idx="16">
                  <c:v>15463</c:v>
                </c:pt>
                <c:pt idx="17">
                  <c:v>8757</c:v>
                </c:pt>
                <c:pt idx="18">
                  <c:v>6499</c:v>
                </c:pt>
                <c:pt idx="19">
                  <c:v>5541</c:v>
                </c:pt>
                <c:pt idx="20">
                  <c:v>9020</c:v>
                </c:pt>
                <c:pt idx="21">
                  <c:v>8736</c:v>
                </c:pt>
                <c:pt idx="22">
                  <c:v>6488</c:v>
                </c:pt>
                <c:pt idx="23">
                  <c:v>12156</c:v>
                </c:pt>
                <c:pt idx="24">
                  <c:v>13485</c:v>
                </c:pt>
                <c:pt idx="25">
                  <c:v>14092</c:v>
                </c:pt>
                <c:pt idx="26">
                  <c:v>19116</c:v>
                </c:pt>
                <c:pt idx="27">
                  <c:v>19196</c:v>
                </c:pt>
                <c:pt idx="28">
                  <c:v>12465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'2.4'!$B$4</c:f>
              <c:strCache>
                <c:ptCount val="1"/>
                <c:pt idx="0">
                  <c:v>Befolkningsökning, netto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'2.4'!$A$7:$A$35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'2.4'!$B$7:$B$35</c:f>
              <c:numCache>
                <c:formatCode>#,##0</c:formatCode>
                <c:ptCount val="29"/>
                <c:pt idx="0">
                  <c:v>12038</c:v>
                </c:pt>
                <c:pt idx="1">
                  <c:v>12842</c:v>
                </c:pt>
                <c:pt idx="2">
                  <c:v>15329</c:v>
                </c:pt>
                <c:pt idx="3">
                  <c:v>16390</c:v>
                </c:pt>
                <c:pt idx="4">
                  <c:v>22272</c:v>
                </c:pt>
                <c:pt idx="5">
                  <c:v>17254</c:v>
                </c:pt>
                <c:pt idx="6">
                  <c:v>18574</c:v>
                </c:pt>
                <c:pt idx="7">
                  <c:v>18594</c:v>
                </c:pt>
                <c:pt idx="8">
                  <c:v>20516</c:v>
                </c:pt>
                <c:pt idx="9">
                  <c:v>19937</c:v>
                </c:pt>
                <c:pt idx="10">
                  <c:v>19833</c:v>
                </c:pt>
                <c:pt idx="11">
                  <c:v>15672</c:v>
                </c:pt>
                <c:pt idx="12">
                  <c:v>11585</c:v>
                </c:pt>
                <c:pt idx="13">
                  <c:v>10405</c:v>
                </c:pt>
                <c:pt idx="14">
                  <c:v>12028</c:v>
                </c:pt>
                <c:pt idx="15">
                  <c:v>17045</c:v>
                </c:pt>
                <c:pt idx="16">
                  <c:v>28159</c:v>
                </c:pt>
                <c:pt idx="17">
                  <c:v>31412</c:v>
                </c:pt>
                <c:pt idx="18">
                  <c:v>31747</c:v>
                </c:pt>
                <c:pt idx="19">
                  <c:v>37919</c:v>
                </c:pt>
                <c:pt idx="20">
                  <c:v>35161</c:v>
                </c:pt>
                <c:pt idx="21">
                  <c:v>37130</c:v>
                </c:pt>
                <c:pt idx="22">
                  <c:v>35533</c:v>
                </c:pt>
                <c:pt idx="23">
                  <c:v>36036</c:v>
                </c:pt>
                <c:pt idx="24">
                  <c:v>35002</c:v>
                </c:pt>
                <c:pt idx="25">
                  <c:v>33395</c:v>
                </c:pt>
                <c:pt idx="26">
                  <c:v>37621</c:v>
                </c:pt>
                <c:pt idx="27">
                  <c:v>39083</c:v>
                </c:pt>
                <c:pt idx="28">
                  <c:v>35981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79-4609-BE9B-4C5091E2F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'2.4'!$C$5</c:f>
              <c:strCache>
                <c:ptCount val="1"/>
                <c:pt idx="0">
                  <c:v>Housing starts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rgbClr val="F68B1F"/>
              </a:solidFill>
            </a:ln>
            <a:effectLst/>
          </c:spPr>
          <c:invertIfNegative val="0"/>
          <c:cat>
            <c:strRef>
              <c:f>'2.4'!$A$7:$A$35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'2.4'!$C$7:$C$35</c:f>
              <c:numCache>
                <c:formatCode>#,##0</c:formatCode>
                <c:ptCount val="29"/>
                <c:pt idx="0">
                  <c:v>10400</c:v>
                </c:pt>
                <c:pt idx="1">
                  <c:v>8828</c:v>
                </c:pt>
                <c:pt idx="2">
                  <c:v>10806</c:v>
                </c:pt>
                <c:pt idx="3">
                  <c:v>2187</c:v>
                </c:pt>
                <c:pt idx="4">
                  <c:v>2765</c:v>
                </c:pt>
                <c:pt idx="5">
                  <c:v>3011</c:v>
                </c:pt>
                <c:pt idx="6">
                  <c:v>3792</c:v>
                </c:pt>
                <c:pt idx="7">
                  <c:v>4042</c:v>
                </c:pt>
                <c:pt idx="8">
                  <c:v>4344</c:v>
                </c:pt>
                <c:pt idx="9">
                  <c:v>4817</c:v>
                </c:pt>
                <c:pt idx="10">
                  <c:v>5330</c:v>
                </c:pt>
                <c:pt idx="11">
                  <c:v>6887</c:v>
                </c:pt>
                <c:pt idx="12">
                  <c:v>6828</c:v>
                </c:pt>
                <c:pt idx="13">
                  <c:v>5817</c:v>
                </c:pt>
                <c:pt idx="14">
                  <c:v>8657</c:v>
                </c:pt>
                <c:pt idx="15">
                  <c:v>8740</c:v>
                </c:pt>
                <c:pt idx="16">
                  <c:v>15463</c:v>
                </c:pt>
                <c:pt idx="17">
                  <c:v>8757</c:v>
                </c:pt>
                <c:pt idx="18">
                  <c:v>6499</c:v>
                </c:pt>
                <c:pt idx="19">
                  <c:v>5541</c:v>
                </c:pt>
                <c:pt idx="20">
                  <c:v>9020</c:v>
                </c:pt>
                <c:pt idx="21">
                  <c:v>8736</c:v>
                </c:pt>
                <c:pt idx="22">
                  <c:v>6488</c:v>
                </c:pt>
                <c:pt idx="23">
                  <c:v>12156</c:v>
                </c:pt>
                <c:pt idx="24">
                  <c:v>13485</c:v>
                </c:pt>
                <c:pt idx="25">
                  <c:v>14092</c:v>
                </c:pt>
                <c:pt idx="26">
                  <c:v>19116</c:v>
                </c:pt>
                <c:pt idx="27">
                  <c:v>19196</c:v>
                </c:pt>
                <c:pt idx="28">
                  <c:v>12465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8756544"/>
        <c:axId val="1368757792"/>
      </c:barChart>
      <c:lineChart>
        <c:grouping val="standard"/>
        <c:varyColors val="0"/>
        <c:ser>
          <c:idx val="0"/>
          <c:order val="0"/>
          <c:tx>
            <c:strRef>
              <c:f>'2.4'!$B$5</c:f>
              <c:strCache>
                <c:ptCount val="1"/>
                <c:pt idx="0">
                  <c:v>Population growth, net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strRef>
              <c:f>'2.4'!$A$7:$A$35</c:f>
              <c:strCache>
                <c:ptCount val="29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</c:strCache>
            </c:strRef>
          </c:cat>
          <c:val>
            <c:numRef>
              <c:f>'2.4'!$B$7:$B$35</c:f>
              <c:numCache>
                <c:formatCode>#,##0</c:formatCode>
                <c:ptCount val="29"/>
                <c:pt idx="0">
                  <c:v>12038</c:v>
                </c:pt>
                <c:pt idx="1">
                  <c:v>12842</c:v>
                </c:pt>
                <c:pt idx="2">
                  <c:v>15329</c:v>
                </c:pt>
                <c:pt idx="3">
                  <c:v>16390</c:v>
                </c:pt>
                <c:pt idx="4">
                  <c:v>22272</c:v>
                </c:pt>
                <c:pt idx="5">
                  <c:v>17254</c:v>
                </c:pt>
                <c:pt idx="6">
                  <c:v>18574</c:v>
                </c:pt>
                <c:pt idx="7">
                  <c:v>18594</c:v>
                </c:pt>
                <c:pt idx="8">
                  <c:v>20516</c:v>
                </c:pt>
                <c:pt idx="9">
                  <c:v>19937</c:v>
                </c:pt>
                <c:pt idx="10">
                  <c:v>19833</c:v>
                </c:pt>
                <c:pt idx="11">
                  <c:v>15672</c:v>
                </c:pt>
                <c:pt idx="12">
                  <c:v>11585</c:v>
                </c:pt>
                <c:pt idx="13">
                  <c:v>10405</c:v>
                </c:pt>
                <c:pt idx="14">
                  <c:v>12028</c:v>
                </c:pt>
                <c:pt idx="15">
                  <c:v>17045</c:v>
                </c:pt>
                <c:pt idx="16">
                  <c:v>28159</c:v>
                </c:pt>
                <c:pt idx="17">
                  <c:v>31412</c:v>
                </c:pt>
                <c:pt idx="18">
                  <c:v>31747</c:v>
                </c:pt>
                <c:pt idx="19">
                  <c:v>37919</c:v>
                </c:pt>
                <c:pt idx="20">
                  <c:v>35161</c:v>
                </c:pt>
                <c:pt idx="21">
                  <c:v>37130</c:v>
                </c:pt>
                <c:pt idx="22">
                  <c:v>35533</c:v>
                </c:pt>
                <c:pt idx="23">
                  <c:v>36036</c:v>
                </c:pt>
                <c:pt idx="24">
                  <c:v>35002</c:v>
                </c:pt>
                <c:pt idx="25">
                  <c:v>33395</c:v>
                </c:pt>
                <c:pt idx="26">
                  <c:v>37621</c:v>
                </c:pt>
                <c:pt idx="27">
                  <c:v>39083</c:v>
                </c:pt>
                <c:pt idx="28">
                  <c:v>35981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0B-429B-9970-C97E3A812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8756544"/>
        <c:axId val="1368757792"/>
      </c:lineChart>
      <c:catAx>
        <c:axId val="1368756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7792"/>
        <c:crosses val="autoZero"/>
        <c:auto val="1"/>
        <c:lblAlgn val="ctr"/>
        <c:lblOffset val="100"/>
        <c:tickLblSkip val="2"/>
        <c:noMultiLvlLbl val="0"/>
      </c:catAx>
      <c:valAx>
        <c:axId val="1368757792"/>
        <c:scaling>
          <c:orientation val="minMax"/>
          <c:max val="4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368756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'2.5'!$B$4</c:f>
              <c:strCache>
                <c:ptCount val="1"/>
                <c:pt idx="0">
                  <c:v>Sverige</c:v>
                </c:pt>
              </c:strCache>
            </c:strRef>
          </c:tx>
          <c:spPr>
            <a:ln w="28575" cap="rnd">
              <a:solidFill>
                <a:srgbClr val="F68B1F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'2.5'!$B$6:$B$31</c:f>
              <c:numCache>
                <c:formatCode>0.0%</c:formatCode>
                <c:ptCount val="26"/>
                <c:pt idx="0">
                  <c:v>3.6116686738926804E-2</c:v>
                </c:pt>
                <c:pt idx="1">
                  <c:v>2.4099426201639546E-2</c:v>
                </c:pt>
                <c:pt idx="2">
                  <c:v>1.7695817230817652E-2</c:v>
                </c:pt>
                <c:pt idx="3">
                  <c:v>1.8655169226299735E-2</c:v>
                </c:pt>
                <c:pt idx="4">
                  <c:v>1.7383878217867958E-2</c:v>
                </c:pt>
                <c:pt idx="5">
                  <c:v>1.8751290544068197E-2</c:v>
                </c:pt>
                <c:pt idx="6">
                  <c:v>2.0344442356692655E-2</c:v>
                </c:pt>
                <c:pt idx="7">
                  <c:v>2.3463912003066828E-2</c:v>
                </c:pt>
                <c:pt idx="8">
                  <c:v>2.6112047922305242E-2</c:v>
                </c:pt>
                <c:pt idx="9">
                  <c:v>2.8951881044766238E-2</c:v>
                </c:pt>
                <c:pt idx="10">
                  <c:v>2.9930331258359741E-2</c:v>
                </c:pt>
                <c:pt idx="11">
                  <c:v>3.3210220608732209E-2</c:v>
                </c:pt>
                <c:pt idx="12">
                  <c:v>3.6184756015113367E-2</c:v>
                </c:pt>
                <c:pt idx="13">
                  <c:v>4.0749876223596854E-2</c:v>
                </c:pt>
                <c:pt idx="14">
                  <c:v>4.3407035603958088E-2</c:v>
                </c:pt>
                <c:pt idx="15">
                  <c:v>3.8927645619342886E-2</c:v>
                </c:pt>
                <c:pt idx="16">
                  <c:v>3.3165563631683409E-2</c:v>
                </c:pt>
                <c:pt idx="17">
                  <c:v>3.6253830401901922E-2</c:v>
                </c:pt>
                <c:pt idx="18">
                  <c:v>3.866983063589418E-2</c:v>
                </c:pt>
                <c:pt idx="19">
                  <c:v>3.4449057640197782E-2</c:v>
                </c:pt>
                <c:pt idx="20">
                  <c:v>3.4946984064615411E-2</c:v>
                </c:pt>
                <c:pt idx="21">
                  <c:v>3.9863545305548947E-2</c:v>
                </c:pt>
                <c:pt idx="22">
                  <c:v>4.5521240566729751E-2</c:v>
                </c:pt>
                <c:pt idx="23">
                  <c:v>5.12707074959921E-2</c:v>
                </c:pt>
                <c:pt idx="24">
                  <c:v>5.6886412771066791E-2</c:v>
                </c:pt>
                <c:pt idx="25">
                  <c:v>5.4137220442015695E-2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0F-4A45-909A-954482983EA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Danmark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'2.5'!$C$6:$C$31</c:f>
              <c:numCache>
                <c:formatCode>0.0%</c:formatCode>
                <c:ptCount val="26"/>
                <c:pt idx="2">
                  <c:v>3.8381945892824954E-2</c:v>
                </c:pt>
                <c:pt idx="3">
                  <c:v>3.9397768179032677E-2</c:v>
                </c:pt>
                <c:pt idx="4">
                  <c:v>4.1825740554651221E-2</c:v>
                </c:pt>
                <c:pt idx="5">
                  <c:v>4.1901022153509562E-2</c:v>
                </c:pt>
                <c:pt idx="6">
                  <c:v>4.3479120164386743E-2</c:v>
                </c:pt>
                <c:pt idx="7">
                  <c:v>4.6634557590178975E-2</c:v>
                </c:pt>
                <c:pt idx="8">
                  <c:v>4.2400361649504253E-2</c:v>
                </c:pt>
                <c:pt idx="9">
                  <c:v>4.3169758513005356E-2</c:v>
                </c:pt>
                <c:pt idx="10">
                  <c:v>4.9158690770371764E-2</c:v>
                </c:pt>
                <c:pt idx="11">
                  <c:v>5.3106329246495686E-2</c:v>
                </c:pt>
                <c:pt idx="12">
                  <c:v>6.0362548353797806E-2</c:v>
                </c:pt>
                <c:pt idx="13">
                  <c:v>6.7519261193129815E-2</c:v>
                </c:pt>
                <c:pt idx="14">
                  <c:v>6.5035101069828502E-2</c:v>
                </c:pt>
                <c:pt idx="15">
                  <c:v>5.4172055783306812E-2</c:v>
                </c:pt>
                <c:pt idx="16">
                  <c:v>4.1792110882958658E-2</c:v>
                </c:pt>
                <c:pt idx="17">
                  <c:v>3.692630612743425E-2</c:v>
                </c:pt>
                <c:pt idx="18">
                  <c:v>4.3151945760830146E-2</c:v>
                </c:pt>
                <c:pt idx="19">
                  <c:v>4.0731327923072692E-2</c:v>
                </c:pt>
                <c:pt idx="20">
                  <c:v>3.6963361671652956E-2</c:v>
                </c:pt>
                <c:pt idx="21">
                  <c:v>3.8599923990713325E-2</c:v>
                </c:pt>
                <c:pt idx="22">
                  <c:v>4.0166289706703787E-2</c:v>
                </c:pt>
                <c:pt idx="23">
                  <c:v>4.2726095475236793E-2</c:v>
                </c:pt>
                <c:pt idx="24">
                  <c:v>4.7174921278935543E-2</c:v>
                </c:pt>
                <c:pt idx="25">
                  <c:v>4.8538538659613703E-2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0F-4A45-909A-954482983EA5}"/>
            </c:ext>
          </c:extLst>
        </c:ser>
        <c:ser>
          <c:idx val="3"/>
          <c:order val="2"/>
          <c:tx>
            <c:strRef>
              <c:f>'2.5'!$D$4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015BAC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'2.5'!$D$6:$D$31</c:f>
              <c:numCache>
                <c:formatCode>0.0%</c:formatCode>
                <c:ptCount val="26"/>
                <c:pt idx="0">
                  <c:v>4.4409419861565332E-2</c:v>
                </c:pt>
                <c:pt idx="1">
                  <c:v>4.5655133965699E-2</c:v>
                </c:pt>
                <c:pt idx="2">
                  <c:v>4.5264094128741196E-2</c:v>
                </c:pt>
                <c:pt idx="3">
                  <c:v>4.4493448343093031E-2</c:v>
                </c:pt>
                <c:pt idx="4">
                  <c:v>4.9368679313027346E-2</c:v>
                </c:pt>
                <c:pt idx="5">
                  <c:v>5.324723194800484E-2</c:v>
                </c:pt>
                <c:pt idx="6">
                  <c:v>5.7176398288726234E-2</c:v>
                </c:pt>
                <c:pt idx="7">
                  <c:v>6.0574926061015257E-2</c:v>
                </c:pt>
                <c:pt idx="8">
                  <c:v>5.3435061653177511E-2</c:v>
                </c:pt>
                <c:pt idx="9">
                  <c:v>5.0725272946745878E-2</c:v>
                </c:pt>
                <c:pt idx="10">
                  <c:v>5.5288350520225113E-2</c:v>
                </c:pt>
                <c:pt idx="11">
                  <c:v>6.0254800381127863E-2</c:v>
                </c:pt>
                <c:pt idx="12">
                  <c:v>6.419607389878762E-2</c:v>
                </c:pt>
                <c:pt idx="13">
                  <c:v>6.5898478686549175E-2</c:v>
                </c:pt>
                <c:pt idx="14">
                  <c:v>6.4742957595506578E-2</c:v>
                </c:pt>
                <c:pt idx="15">
                  <c:v>5.8644062546783608E-2</c:v>
                </c:pt>
                <c:pt idx="16">
                  <c:v>5.2339680382701113E-2</c:v>
                </c:pt>
                <c:pt idx="17">
                  <c:v>6.0614644575093531E-2</c:v>
                </c:pt>
                <c:pt idx="18">
                  <c:v>6.2772706723760466E-2</c:v>
                </c:pt>
                <c:pt idx="19">
                  <c:v>6.2860060162267944E-2</c:v>
                </c:pt>
                <c:pt idx="20">
                  <c:v>5.9560928109846659E-2</c:v>
                </c:pt>
                <c:pt idx="21">
                  <c:v>5.54474045378004E-2</c:v>
                </c:pt>
                <c:pt idx="22">
                  <c:v>5.5746075293400393E-2</c:v>
                </c:pt>
                <c:pt idx="23">
                  <c:v>6.1233934827581417E-2</c:v>
                </c:pt>
                <c:pt idx="24">
                  <c:v>6.4414985796723417E-2</c:v>
                </c:pt>
                <c:pt idx="25">
                  <c:v>6.8270856971591271E-2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0F-4A45-909A-954482983EA5}"/>
            </c:ext>
          </c:extLst>
        </c:ser>
        <c:ser>
          <c:idx val="4"/>
          <c:order val="3"/>
          <c:tx>
            <c:strRef>
              <c:f>'2.5'!$E$4</c:f>
              <c:strCache>
                <c:ptCount val="1"/>
                <c:pt idx="0">
                  <c:v>Norge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'2.5'!$E$6:$E$31</c:f>
              <c:numCache>
                <c:formatCode>0.0%</c:formatCode>
                <c:ptCount val="26"/>
                <c:pt idx="0">
                  <c:v>2.3008012247625859E-2</c:v>
                </c:pt>
                <c:pt idx="1">
                  <c:v>2.8342310373825057E-2</c:v>
                </c:pt>
                <c:pt idx="2">
                  <c:v>3.107468816484614E-2</c:v>
                </c:pt>
                <c:pt idx="3">
                  <c:v>3.0230799540841267E-2</c:v>
                </c:pt>
                <c:pt idx="4">
                  <c:v>3.2425706750150704E-2</c:v>
                </c:pt>
                <c:pt idx="5">
                  <c:v>3.4990498357682434E-2</c:v>
                </c:pt>
                <c:pt idx="6">
                  <c:v>3.4057699340723419E-2</c:v>
                </c:pt>
                <c:pt idx="7">
                  <c:v>3.1652380142771983E-2</c:v>
                </c:pt>
                <c:pt idx="8">
                  <c:v>3.4655370196042118E-2</c:v>
                </c:pt>
                <c:pt idx="9">
                  <c:v>3.546535159507936E-2</c:v>
                </c:pt>
                <c:pt idx="10">
                  <c:v>3.5579718344936777E-2</c:v>
                </c:pt>
                <c:pt idx="11">
                  <c:v>4.0746592669342614E-2</c:v>
                </c:pt>
                <c:pt idx="12">
                  <c:v>4.351107105723704E-2</c:v>
                </c:pt>
                <c:pt idx="13">
                  <c:v>4.3256597229537751E-2</c:v>
                </c:pt>
                <c:pt idx="14">
                  <c:v>4.5702746993078809E-2</c:v>
                </c:pt>
                <c:pt idx="15">
                  <c:v>3.8833932319831996E-2</c:v>
                </c:pt>
                <c:pt idx="16">
                  <c:v>3.9203339772449455E-2</c:v>
                </c:pt>
                <c:pt idx="17">
                  <c:v>3.7772741412256144E-2</c:v>
                </c:pt>
                <c:pt idx="18">
                  <c:v>4.3449500283915338E-2</c:v>
                </c:pt>
                <c:pt idx="19">
                  <c:v>4.7263301334395741E-2</c:v>
                </c:pt>
                <c:pt idx="20">
                  <c:v>4.9519489113403418E-2</c:v>
                </c:pt>
                <c:pt idx="21">
                  <c:v>4.9422855741016271E-2</c:v>
                </c:pt>
                <c:pt idx="22">
                  <c:v>5.3143667029841989E-2</c:v>
                </c:pt>
                <c:pt idx="23">
                  <c:v>5.8152331737391941E-2</c:v>
                </c:pt>
                <c:pt idx="24">
                  <c:v>6.0097818889410126E-2</c:v>
                </c:pt>
                <c:pt idx="25">
                  <c:v>5.4379488632800822E-2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0F-4A45-909A-954482983EA5}"/>
            </c:ext>
          </c:extLst>
        </c:ser>
        <c:ser>
          <c:idx val="5"/>
          <c:order val="4"/>
          <c:tx>
            <c:strRef>
              <c:f>'2.5'!$F$4</c:f>
              <c:strCache>
                <c:ptCount val="1"/>
                <c:pt idx="0">
                  <c:v>EU 27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'2.5'!$A$6:$A$31</c:f>
              <c:numCache>
                <c:formatCode>General</c:formatCode>
                <c:ptCount val="26"/>
                <c:pt idx="0">
                  <c:v>1993</c:v>
                </c:pt>
                <c:pt idx="1">
                  <c:v>1994</c:v>
                </c:pt>
                <c:pt idx="2">
                  <c:v>1995</c:v>
                </c:pt>
                <c:pt idx="3">
                  <c:v>1996</c:v>
                </c:pt>
                <c:pt idx="4">
                  <c:v>1997</c:v>
                </c:pt>
                <c:pt idx="5">
                  <c:v>1998</c:v>
                </c:pt>
                <c:pt idx="6">
                  <c:v>1999</c:v>
                </c:pt>
                <c:pt idx="7">
                  <c:v>2000</c:v>
                </c:pt>
                <c:pt idx="8">
                  <c:v>2001</c:v>
                </c:pt>
                <c:pt idx="9">
                  <c:v>2002</c:v>
                </c:pt>
                <c:pt idx="10">
                  <c:v>2003</c:v>
                </c:pt>
                <c:pt idx="11">
                  <c:v>2004</c:v>
                </c:pt>
                <c:pt idx="12">
                  <c:v>2005</c:v>
                </c:pt>
                <c:pt idx="13">
                  <c:v>2006</c:v>
                </c:pt>
                <c:pt idx="14">
                  <c:v>2007</c:v>
                </c:pt>
                <c:pt idx="15">
                  <c:v>2008</c:v>
                </c:pt>
                <c:pt idx="16">
                  <c:v>2009</c:v>
                </c:pt>
                <c:pt idx="17">
                  <c:v>2010</c:v>
                </c:pt>
                <c:pt idx="18">
                  <c:v>2011</c:v>
                </c:pt>
                <c:pt idx="19">
                  <c:v>2012</c:v>
                </c:pt>
                <c:pt idx="20">
                  <c:v>2013</c:v>
                </c:pt>
                <c:pt idx="21">
                  <c:v>2014</c:v>
                </c:pt>
                <c:pt idx="22">
                  <c:v>2015</c:v>
                </c:pt>
                <c:pt idx="23">
                  <c:v>2016</c:v>
                </c:pt>
                <c:pt idx="24">
                  <c:v>2017</c:v>
                </c:pt>
                <c:pt idx="25">
                  <c:v>2018</c:v>
                </c:pt>
              </c:numCache>
            </c:numRef>
          </c:cat>
          <c:val>
            <c:numRef>
              <c:f>'2.5'!$F$6:$F$31</c:f>
              <c:numCache>
                <c:formatCode>0.0%</c:formatCode>
                <c:ptCount val="26"/>
                <c:pt idx="2">
                  <c:v>5.886506678325467E-2</c:v>
                </c:pt>
                <c:pt idx="3">
                  <c:v>5.7586201286620994E-2</c:v>
                </c:pt>
                <c:pt idx="4">
                  <c:v>5.6898952658197957E-2</c:v>
                </c:pt>
                <c:pt idx="5">
                  <c:v>5.6636681379535328E-2</c:v>
                </c:pt>
                <c:pt idx="6">
                  <c:v>5.7555817658865652E-2</c:v>
                </c:pt>
                <c:pt idx="7">
                  <c:v>5.790056904051822E-2</c:v>
                </c:pt>
                <c:pt idx="8">
                  <c:v>5.6070830705284902E-2</c:v>
                </c:pt>
                <c:pt idx="9">
                  <c:v>5.5732100662818758E-2</c:v>
                </c:pt>
                <c:pt idx="10">
                  <c:v>5.7381377382869046E-2</c:v>
                </c:pt>
                <c:pt idx="11">
                  <c:v>5.9191243715228263E-2</c:v>
                </c:pt>
                <c:pt idx="12">
                  <c:v>6.1152230775816281E-2</c:v>
                </c:pt>
                <c:pt idx="13">
                  <c:v>6.4326061487905969E-2</c:v>
                </c:pt>
                <c:pt idx="14">
                  <c:v>6.431512323857036E-2</c:v>
                </c:pt>
                <c:pt idx="15">
                  <c:v>6.1136025853659827E-2</c:v>
                </c:pt>
                <c:pt idx="16">
                  <c:v>5.5502191847214721E-2</c:v>
                </c:pt>
                <c:pt idx="17">
                  <c:v>5.2753186198103652E-2</c:v>
                </c:pt>
                <c:pt idx="18">
                  <c:v>5.1551483402513365E-2</c:v>
                </c:pt>
                <c:pt idx="19">
                  <c:v>4.9801299639546784E-2</c:v>
                </c:pt>
                <c:pt idx="20">
                  <c:v>4.7761232396356733E-2</c:v>
                </c:pt>
                <c:pt idx="21">
                  <c:v>4.7752812397454984E-2</c:v>
                </c:pt>
                <c:pt idx="22">
                  <c:v>4.6841422804059472E-2</c:v>
                </c:pt>
                <c:pt idx="23">
                  <c:v>4.8652728518748557E-2</c:v>
                </c:pt>
                <c:pt idx="24">
                  <c:v>5.0622118430314569E-2</c:v>
                </c:pt>
                <c:pt idx="25">
                  <c:v>5.2168771445627697E-2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E90F-4A45-909A-954482983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3191823"/>
        <c:axId val="436359679"/>
      </c:lineChart>
      <c:catAx>
        <c:axId val="4631918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36359679"/>
        <c:crosses val="autoZero"/>
        <c:auto val="1"/>
        <c:lblAlgn val="ctr"/>
        <c:lblOffset val="100"/>
        <c:tickLblSkip val="1"/>
        <c:noMultiLvlLbl val="0"/>
      </c:catAx>
      <c:valAx>
        <c:axId val="436359679"/>
        <c:scaling>
          <c:orientation val="minMax"/>
          <c:max val="7.0000000000000007E-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63191823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6</xdr:row>
      <xdr:rowOff>28575</xdr:rowOff>
    </xdr:from>
    <xdr:to>
      <xdr:col>11</xdr:col>
      <xdr:colOff>419100</xdr:colOff>
      <xdr:row>20</xdr:row>
      <xdr:rowOff>104775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041869-B767-448A-9796-072E73DA4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953D2E8D-9803-4DFA-BE7E-2D84473A5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247650</xdr:colOff>
      <xdr:row>17</xdr:row>
      <xdr:rowOff>133350</xdr:rowOff>
    </xdr:from>
    <xdr:to>
      <xdr:col>17</xdr:col>
      <xdr:colOff>552450</xdr:colOff>
      <xdr:row>33</xdr:row>
      <xdr:rowOff>124883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7AF707E-73DE-499E-9328-1DDB7BEFD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247650</xdr:colOff>
      <xdr:row>1</xdr:row>
      <xdr:rowOff>180975</xdr:rowOff>
    </xdr:from>
    <xdr:to>
      <xdr:col>17</xdr:col>
      <xdr:colOff>552450</xdr:colOff>
      <xdr:row>17</xdr:row>
      <xdr:rowOff>24342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4CE15C7-8B94-4152-93A8-058AA4F89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</xdr:row>
      <xdr:rowOff>0</xdr:rowOff>
    </xdr:from>
    <xdr:to>
      <xdr:col>11</xdr:col>
      <xdr:colOff>304800</xdr:colOff>
      <xdr:row>17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F3E458DA-B9F0-4266-A4ED-3E22505C8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19</xdr:row>
      <xdr:rowOff>0</xdr:rowOff>
    </xdr:from>
    <xdr:to>
      <xdr:col>11</xdr:col>
      <xdr:colOff>304800</xdr:colOff>
      <xdr:row>33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62E85B96-03F4-4A8C-AB17-139F7CED7B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5</xdr:row>
      <xdr:rowOff>0</xdr:rowOff>
    </xdr:from>
    <xdr:to>
      <xdr:col>12</xdr:col>
      <xdr:colOff>304800</xdr:colOff>
      <xdr:row>19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A1B5853D-14B9-4503-AE3B-8E0AF4262F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AF1F1A3-7F92-440A-8D9C-6E9C7E4C49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76200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DF714681-A5A4-4479-A237-25AFCA7AB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304800</xdr:colOff>
      <xdr:row>34</xdr:row>
      <xdr:rowOff>95250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F34DA6A-C090-4DE1-B964-5528518731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4</xdr:row>
      <xdr:rowOff>9525</xdr:rowOff>
    </xdr:from>
    <xdr:to>
      <xdr:col>10</xdr:col>
      <xdr:colOff>419100</xdr:colOff>
      <xdr:row>18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EB67BAE-945D-4794-81A4-8E5FC5CA89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514350</xdr:colOff>
      <xdr:row>5</xdr:row>
      <xdr:rowOff>76200</xdr:rowOff>
    </xdr:from>
    <xdr:to>
      <xdr:col>18</xdr:col>
      <xdr:colOff>209550</xdr:colOff>
      <xdr:row>19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C64F4B7-6072-4F11-BC94-F962020AF7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514350</xdr:colOff>
      <xdr:row>21</xdr:row>
      <xdr:rowOff>0</xdr:rowOff>
    </xdr:from>
    <xdr:to>
      <xdr:col>18</xdr:col>
      <xdr:colOff>209550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34AEA1C-6110-4FF6-BAFE-7DF51633C7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604837</xdr:colOff>
      <xdr:row>3</xdr:row>
      <xdr:rowOff>14287</xdr:rowOff>
    </xdr:from>
    <xdr:to>
      <xdr:col>10</xdr:col>
      <xdr:colOff>300037</xdr:colOff>
      <xdr:row>17</xdr:row>
      <xdr:rowOff>90487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DB8DE520-1EA4-4863-A317-73D558F3A7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52B6082-70CE-4077-BB0A-850F51AF22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53706AD9-7ED8-4A50-83E3-319BF0C199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10</xdr:col>
      <xdr:colOff>381000</xdr:colOff>
      <xdr:row>22</xdr:row>
      <xdr:rowOff>142875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EC5B860-A04B-49AA-8B87-81FAD32E1E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10</xdr:col>
      <xdr:colOff>457200</xdr:colOff>
      <xdr:row>39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2A3F15-1D3B-4C9B-BE90-3B7E2BB008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4</xdr:row>
      <xdr:rowOff>0</xdr:rowOff>
    </xdr:from>
    <xdr:to>
      <xdr:col>11</xdr:col>
      <xdr:colOff>304800</xdr:colOff>
      <xdr:row>18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D06FC68-ACBF-417D-BF83-24B80EBB50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20</xdr:row>
      <xdr:rowOff>0</xdr:rowOff>
    </xdr:from>
    <xdr:to>
      <xdr:col>11</xdr:col>
      <xdr:colOff>304800</xdr:colOff>
      <xdr:row>34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7FCA5E-5568-4708-B90D-FFB2632CE9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20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C771198-1402-44DA-9D3D-C02E6474B1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A788619-1E42-4CFB-B101-78BDABA12B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1076325</xdr:colOff>
      <xdr:row>12</xdr:row>
      <xdr:rowOff>76200</xdr:rowOff>
    </xdr:from>
    <xdr:to>
      <xdr:col>13</xdr:col>
      <xdr:colOff>314325</xdr:colOff>
      <xdr:row>26</xdr:row>
      <xdr:rowOff>152400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0A8618-742E-4E9C-94F5-9DB7740056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57150</xdr:colOff>
      <xdr:row>12</xdr:row>
      <xdr:rowOff>57150</xdr:rowOff>
    </xdr:from>
    <xdr:to>
      <xdr:col>7</xdr:col>
      <xdr:colOff>752475</xdr:colOff>
      <xdr:row>26</xdr:row>
      <xdr:rowOff>133350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60874A1-AE2F-484B-96EC-F38E60C589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258498</xdr:colOff>
      <xdr:row>21</xdr:row>
      <xdr:rowOff>20638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7C49FA-D6E5-4BD5-86CE-83E15E1F0F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251883</xdr:colOff>
      <xdr:row>38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1CDAD4B0-BC77-45F7-BA40-36D9EB6FC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0</xdr:rowOff>
    </xdr:from>
    <xdr:to>
      <xdr:col>10</xdr:col>
      <xdr:colOff>457200</xdr:colOff>
      <xdr:row>19</xdr:row>
      <xdr:rowOff>76200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9EE88-AE65-4991-A4E1-EE06FC7034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21</xdr:row>
      <xdr:rowOff>0</xdr:rowOff>
    </xdr:from>
    <xdr:to>
      <xdr:col>10</xdr:col>
      <xdr:colOff>381000</xdr:colOff>
      <xdr:row>35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71F0392-AB46-49C5-8A20-640709B4D5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304800</xdr:colOff>
      <xdr:row>18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E124E882-8115-42B2-A26C-C76241AA46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0</xdr:rowOff>
    </xdr:from>
    <xdr:to>
      <xdr:col>14</xdr:col>
      <xdr:colOff>304800</xdr:colOff>
      <xdr:row>34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84528DA8-C9B3-42F8-A24F-22256E5D90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85725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10183AF-31B6-408A-A2D6-9EB2931E96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11</xdr:col>
      <xdr:colOff>304800</xdr:colOff>
      <xdr:row>37</xdr:row>
      <xdr:rowOff>76200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70341179-A3EF-42D1-906E-1E86109BE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</xdr:row>
      <xdr:rowOff>0</xdr:rowOff>
    </xdr:from>
    <xdr:to>
      <xdr:col>12</xdr:col>
      <xdr:colOff>304800</xdr:colOff>
      <xdr:row>17</xdr:row>
      <xdr:rowOff>76200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1DAF786F-E9D7-4654-9D6B-881D3FC48B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19</xdr:row>
      <xdr:rowOff>0</xdr:rowOff>
    </xdr:from>
    <xdr:to>
      <xdr:col>12</xdr:col>
      <xdr:colOff>304800</xdr:colOff>
      <xdr:row>33</xdr:row>
      <xdr:rowOff>76200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64050E3-99FE-4216-9A60-40D9A434C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12</xdr:col>
      <xdr:colOff>304799</xdr:colOff>
      <xdr:row>21</xdr:row>
      <xdr:rowOff>182034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9186044-4943-4428-AD83-FBBD9E6A1B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23</xdr:row>
      <xdr:rowOff>0</xdr:rowOff>
    </xdr:from>
    <xdr:to>
      <xdr:col>12</xdr:col>
      <xdr:colOff>304799</xdr:colOff>
      <xdr:row>38</xdr:row>
      <xdr:rowOff>182034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3F60A60-EFAC-493C-B9BD-DCE43A19C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6</xdr:row>
      <xdr:rowOff>0</xdr:rowOff>
    </xdr:from>
    <xdr:to>
      <xdr:col>11</xdr:col>
      <xdr:colOff>304800</xdr:colOff>
      <xdr:row>21</xdr:row>
      <xdr:rowOff>33866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AC4BE1E-E84F-43E2-A26D-B5C5AE4186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22</xdr:row>
      <xdr:rowOff>0</xdr:rowOff>
    </xdr:from>
    <xdr:to>
      <xdr:col>11</xdr:col>
      <xdr:colOff>304800</xdr:colOff>
      <xdr:row>36</xdr:row>
      <xdr:rowOff>84667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FAE4B632-949F-47E0-BA96-ECFF52C337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CCE0A-0F92-443B-B722-DD8555DCD40E}">
  <dimension ref="A1:B63"/>
  <sheetViews>
    <sheetView tabSelected="1" workbookViewId="0">
      <selection activeCell="A3" sqref="A3"/>
    </sheetView>
  </sheetViews>
  <sheetFormatPr defaultRowHeight="15" x14ac:dyDescent="0.25"/>
  <sheetData>
    <row r="1" spans="1:2" ht="18.75" x14ac:dyDescent="0.3">
      <c r="A1" s="74" t="s">
        <v>251</v>
      </c>
    </row>
    <row r="2" spans="1:2" ht="18.75" x14ac:dyDescent="0.3">
      <c r="A2" s="75" t="s">
        <v>252</v>
      </c>
    </row>
    <row r="4" spans="1:2" x14ac:dyDescent="0.25">
      <c r="A4" s="1" t="s">
        <v>245</v>
      </c>
    </row>
    <row r="5" spans="1:2" x14ac:dyDescent="0.25">
      <c r="A5" s="1" t="s">
        <v>0</v>
      </c>
      <c r="B5" s="1" t="s">
        <v>1</v>
      </c>
    </row>
    <row r="6" spans="1:2" x14ac:dyDescent="0.25">
      <c r="A6" t="s">
        <v>28</v>
      </c>
      <c r="B6" t="s">
        <v>29</v>
      </c>
    </row>
    <row r="8" spans="1:2" x14ac:dyDescent="0.25">
      <c r="A8" s="1" t="s">
        <v>30</v>
      </c>
      <c r="B8" s="1" t="s">
        <v>32</v>
      </c>
    </row>
    <row r="9" spans="1:2" x14ac:dyDescent="0.25">
      <c r="A9" t="s">
        <v>31</v>
      </c>
      <c r="B9" t="s">
        <v>36</v>
      </c>
    </row>
    <row r="11" spans="1:2" x14ac:dyDescent="0.25">
      <c r="A11" s="1" t="s">
        <v>37</v>
      </c>
      <c r="B11" s="1" t="s">
        <v>39</v>
      </c>
    </row>
    <row r="12" spans="1:2" x14ac:dyDescent="0.25">
      <c r="A12" t="s">
        <v>38</v>
      </c>
      <c r="B12" t="s">
        <v>40</v>
      </c>
    </row>
    <row r="14" spans="1:2" x14ac:dyDescent="0.25">
      <c r="A14" s="1" t="s">
        <v>44</v>
      </c>
      <c r="B14" s="1" t="s">
        <v>47</v>
      </c>
    </row>
    <row r="15" spans="1:2" x14ac:dyDescent="0.25">
      <c r="A15" t="s">
        <v>45</v>
      </c>
      <c r="B15" t="s">
        <v>46</v>
      </c>
    </row>
    <row r="17" spans="1:2" x14ac:dyDescent="0.25">
      <c r="A17" s="1" t="s">
        <v>92</v>
      </c>
      <c r="B17" s="1" t="s">
        <v>83</v>
      </c>
    </row>
    <row r="18" spans="1:2" x14ac:dyDescent="0.25">
      <c r="A18" t="s">
        <v>93</v>
      </c>
      <c r="B18" t="s">
        <v>82</v>
      </c>
    </row>
    <row r="20" spans="1:2" x14ac:dyDescent="0.25">
      <c r="A20" s="1" t="s">
        <v>94</v>
      </c>
      <c r="B20" s="1" t="s">
        <v>98</v>
      </c>
    </row>
    <row r="21" spans="1:2" x14ac:dyDescent="0.25">
      <c r="A21" t="s">
        <v>95</v>
      </c>
      <c r="B21" t="s">
        <v>260</v>
      </c>
    </row>
    <row r="23" spans="1:2" x14ac:dyDescent="0.25">
      <c r="A23" s="1" t="s">
        <v>99</v>
      </c>
      <c r="B23" s="1" t="s">
        <v>101</v>
      </c>
    </row>
    <row r="24" spans="1:2" x14ac:dyDescent="0.25">
      <c r="A24" t="s">
        <v>100</v>
      </c>
      <c r="B24" t="s">
        <v>102</v>
      </c>
    </row>
    <row r="26" spans="1:2" x14ac:dyDescent="0.25">
      <c r="A26" s="1" t="s">
        <v>115</v>
      </c>
      <c r="B26" s="1" t="s">
        <v>118</v>
      </c>
    </row>
    <row r="27" spans="1:2" x14ac:dyDescent="0.25">
      <c r="A27" t="s">
        <v>116</v>
      </c>
      <c r="B27" t="s">
        <v>117</v>
      </c>
    </row>
    <row r="29" spans="1:2" x14ac:dyDescent="0.25">
      <c r="A29" s="1" t="s">
        <v>123</v>
      </c>
      <c r="B29" s="1" t="s">
        <v>125</v>
      </c>
    </row>
    <row r="30" spans="1:2" x14ac:dyDescent="0.25">
      <c r="A30" t="s">
        <v>124</v>
      </c>
      <c r="B30" t="s">
        <v>126</v>
      </c>
    </row>
    <row r="32" spans="1:2" x14ac:dyDescent="0.25">
      <c r="A32" s="1" t="s">
        <v>137</v>
      </c>
      <c r="B32" s="1" t="s">
        <v>129</v>
      </c>
    </row>
    <row r="33" spans="1:2" x14ac:dyDescent="0.25">
      <c r="A33" t="s">
        <v>138</v>
      </c>
      <c r="B33" t="s">
        <v>130</v>
      </c>
    </row>
    <row r="35" spans="1:2" x14ac:dyDescent="0.25">
      <c r="A35" s="1" t="s">
        <v>139</v>
      </c>
      <c r="B35" s="1" t="s">
        <v>141</v>
      </c>
    </row>
    <row r="36" spans="1:2" x14ac:dyDescent="0.25">
      <c r="A36" t="s">
        <v>140</v>
      </c>
      <c r="B36" t="s">
        <v>142</v>
      </c>
    </row>
    <row r="38" spans="1:2" x14ac:dyDescent="0.25">
      <c r="A38" s="1" t="s">
        <v>145</v>
      </c>
      <c r="B38" s="1" t="s">
        <v>151</v>
      </c>
    </row>
    <row r="39" spans="1:2" x14ac:dyDescent="0.25">
      <c r="A39" t="s">
        <v>146</v>
      </c>
      <c r="B39" t="s">
        <v>152</v>
      </c>
    </row>
    <row r="41" spans="1:2" x14ac:dyDescent="0.25">
      <c r="A41" s="1" t="s">
        <v>153</v>
      </c>
      <c r="B41" s="1" t="s">
        <v>159</v>
      </c>
    </row>
    <row r="42" spans="1:2" x14ac:dyDescent="0.25">
      <c r="A42" t="s">
        <v>154</v>
      </c>
      <c r="B42" t="s">
        <v>160</v>
      </c>
    </row>
    <row r="44" spans="1:2" x14ac:dyDescent="0.25">
      <c r="A44" s="1" t="s">
        <v>161</v>
      </c>
      <c r="B44" s="1" t="s">
        <v>163</v>
      </c>
    </row>
    <row r="45" spans="1:2" x14ac:dyDescent="0.25">
      <c r="A45" t="s">
        <v>162</v>
      </c>
      <c r="B45" t="s">
        <v>164</v>
      </c>
    </row>
    <row r="47" spans="1:2" x14ac:dyDescent="0.25">
      <c r="A47" s="1" t="s">
        <v>176</v>
      </c>
      <c r="B47" s="1" t="s">
        <v>178</v>
      </c>
    </row>
    <row r="48" spans="1:2" x14ac:dyDescent="0.25">
      <c r="A48" t="s">
        <v>177</v>
      </c>
      <c r="B48" s="49" t="s">
        <v>183</v>
      </c>
    </row>
    <row r="50" spans="1:2" x14ac:dyDescent="0.25">
      <c r="A50" s="1" t="s">
        <v>184</v>
      </c>
      <c r="B50" s="1" t="s">
        <v>186</v>
      </c>
    </row>
    <row r="51" spans="1:2" x14ac:dyDescent="0.25">
      <c r="A51" t="s">
        <v>185</v>
      </c>
      <c r="B51" t="s">
        <v>187</v>
      </c>
    </row>
    <row r="53" spans="1:2" x14ac:dyDescent="0.25">
      <c r="A53" s="1" t="s">
        <v>189</v>
      </c>
      <c r="B53" s="51" t="s">
        <v>190</v>
      </c>
    </row>
    <row r="54" spans="1:2" x14ac:dyDescent="0.25">
      <c r="A54" t="s">
        <v>191</v>
      </c>
      <c r="B54" t="s">
        <v>192</v>
      </c>
    </row>
    <row r="56" spans="1:2" x14ac:dyDescent="0.25">
      <c r="A56" s="1" t="s">
        <v>206</v>
      </c>
      <c r="B56" s="1" t="s">
        <v>208</v>
      </c>
    </row>
    <row r="57" spans="1:2" x14ac:dyDescent="0.25">
      <c r="A57" t="s">
        <v>207</v>
      </c>
      <c r="B57" t="s">
        <v>209</v>
      </c>
    </row>
    <row r="59" spans="1:2" x14ac:dyDescent="0.25">
      <c r="A59" s="1" t="s">
        <v>220</v>
      </c>
      <c r="B59" s="1" t="s">
        <v>222</v>
      </c>
    </row>
    <row r="60" spans="1:2" x14ac:dyDescent="0.25">
      <c r="A60" t="s">
        <v>221</v>
      </c>
      <c r="B60" t="s">
        <v>227</v>
      </c>
    </row>
    <row r="62" spans="1:2" x14ac:dyDescent="0.25">
      <c r="A62" s="1" t="s">
        <v>228</v>
      </c>
      <c r="B62" s="1" t="s">
        <v>230</v>
      </c>
    </row>
    <row r="63" spans="1:2" x14ac:dyDescent="0.25">
      <c r="A63" t="s">
        <v>229</v>
      </c>
      <c r="B63" t="s">
        <v>231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53303-B54C-41D7-A2EB-49B7D617FAC1}">
  <dimension ref="A1:C204"/>
  <sheetViews>
    <sheetView workbookViewId="0">
      <selection activeCell="A3" sqref="A3"/>
    </sheetView>
  </sheetViews>
  <sheetFormatPr defaultRowHeight="15" x14ac:dyDescent="0.25"/>
  <cols>
    <col min="2" max="2" width="18.7109375" customWidth="1"/>
  </cols>
  <sheetData>
    <row r="1" spans="1:3" x14ac:dyDescent="0.25">
      <c r="A1" s="1" t="s">
        <v>123</v>
      </c>
      <c r="B1" s="1" t="s">
        <v>125</v>
      </c>
    </row>
    <row r="2" spans="1:3" x14ac:dyDescent="0.25">
      <c r="A2" t="s">
        <v>124</v>
      </c>
      <c r="B2" t="s">
        <v>126</v>
      </c>
    </row>
    <row r="4" spans="1:3" x14ac:dyDescent="0.25">
      <c r="A4" s="1" t="s">
        <v>26</v>
      </c>
      <c r="B4" s="1" t="s">
        <v>127</v>
      </c>
      <c r="C4" s="1" t="s">
        <v>128</v>
      </c>
    </row>
    <row r="5" spans="1:3" x14ac:dyDescent="0.25">
      <c r="A5" t="s">
        <v>27</v>
      </c>
      <c r="B5" t="s">
        <v>271</v>
      </c>
      <c r="C5" t="s">
        <v>119</v>
      </c>
    </row>
    <row r="6" spans="1:3" x14ac:dyDescent="0.25">
      <c r="A6" s="14">
        <v>37591</v>
      </c>
      <c r="B6" s="33">
        <v>9.5272737738153923E-2</v>
      </c>
      <c r="C6" s="33">
        <v>0.23751852090446435</v>
      </c>
    </row>
    <row r="7" spans="1:3" x14ac:dyDescent="0.25">
      <c r="A7" s="14">
        <v>37622</v>
      </c>
      <c r="B7" s="33">
        <v>0.10265404905639852</v>
      </c>
      <c r="C7" s="33">
        <v>0.24716115261472793</v>
      </c>
    </row>
    <row r="8" spans="1:3" x14ac:dyDescent="0.25">
      <c r="A8" s="14">
        <v>37653</v>
      </c>
      <c r="B8" s="33">
        <v>9.5625712958544939E-2</v>
      </c>
      <c r="C8" s="33">
        <v>0.23152504267454921</v>
      </c>
    </row>
    <row r="9" spans="1:3" x14ac:dyDescent="0.25">
      <c r="A9" s="14">
        <v>37681</v>
      </c>
      <c r="B9" s="33">
        <v>9.8469022288615538E-2</v>
      </c>
      <c r="C9" s="33">
        <v>0.23316973756708759</v>
      </c>
    </row>
    <row r="10" spans="1:3" x14ac:dyDescent="0.25">
      <c r="A10" s="14">
        <v>37712</v>
      </c>
      <c r="B10" s="33">
        <v>0.10313073638541415</v>
      </c>
      <c r="C10" s="33">
        <v>0.23526609540388566</v>
      </c>
    </row>
    <row r="11" spans="1:3" x14ac:dyDescent="0.25">
      <c r="A11" s="14">
        <v>37742</v>
      </c>
      <c r="B11" s="33">
        <v>0.10416939519646928</v>
      </c>
      <c r="C11" s="33">
        <v>0.23350207503873532</v>
      </c>
    </row>
    <row r="12" spans="1:3" x14ac:dyDescent="0.25">
      <c r="A12" s="14">
        <v>37773</v>
      </c>
      <c r="B12" s="33">
        <v>0.10764255725278682</v>
      </c>
      <c r="C12" s="33">
        <v>0.23260878031951071</v>
      </c>
    </row>
    <row r="13" spans="1:3" x14ac:dyDescent="0.25">
      <c r="A13" s="14">
        <v>37803</v>
      </c>
      <c r="B13" s="33">
        <v>0.11583490131412755</v>
      </c>
      <c r="C13" s="33">
        <v>0.23531806134040134</v>
      </c>
    </row>
    <row r="14" spans="1:3" x14ac:dyDescent="0.25">
      <c r="A14" s="14">
        <v>37834</v>
      </c>
      <c r="B14" s="33">
        <v>0.11099922219934233</v>
      </c>
      <c r="C14" s="33">
        <v>0.23006226717329747</v>
      </c>
    </row>
    <row r="15" spans="1:3" x14ac:dyDescent="0.25">
      <c r="A15" s="14">
        <v>37865</v>
      </c>
      <c r="B15" s="33">
        <v>0.11283983558546051</v>
      </c>
      <c r="C15" s="33">
        <v>0.23668946184842188</v>
      </c>
    </row>
    <row r="16" spans="1:3" x14ac:dyDescent="0.25">
      <c r="A16" s="14">
        <v>37895</v>
      </c>
      <c r="B16" s="33">
        <v>0.10195195956198022</v>
      </c>
      <c r="C16" s="33">
        <v>0.24330067522922505</v>
      </c>
    </row>
    <row r="17" spans="1:3" x14ac:dyDescent="0.25">
      <c r="A17" s="14">
        <v>37926</v>
      </c>
      <c r="B17" s="33">
        <v>0.1118945500409616</v>
      </c>
      <c r="C17" s="33">
        <v>0.23217467530745228</v>
      </c>
    </row>
    <row r="18" spans="1:3" x14ac:dyDescent="0.25">
      <c r="A18" s="14">
        <v>37956</v>
      </c>
      <c r="B18" s="33">
        <v>0.11559540701553073</v>
      </c>
      <c r="C18" s="33">
        <v>0.23772996963387127</v>
      </c>
    </row>
    <row r="19" spans="1:3" x14ac:dyDescent="0.25">
      <c r="A19" s="14">
        <v>37987</v>
      </c>
      <c r="B19" s="33">
        <v>0.1110076444911241</v>
      </c>
      <c r="C19" s="33">
        <v>0.23652510974764462</v>
      </c>
    </row>
    <row r="20" spans="1:3" x14ac:dyDescent="0.25">
      <c r="A20" s="14">
        <v>38018</v>
      </c>
      <c r="B20" s="33">
        <v>0.11118279688513955</v>
      </c>
      <c r="C20" s="33">
        <v>0.24073993661257598</v>
      </c>
    </row>
    <row r="21" spans="1:3" x14ac:dyDescent="0.25">
      <c r="A21" s="14">
        <v>38047</v>
      </c>
      <c r="B21" s="33">
        <v>0.10930383476417727</v>
      </c>
      <c r="C21" s="33">
        <v>0.2381292845347005</v>
      </c>
    </row>
    <row r="22" spans="1:3" x14ac:dyDescent="0.25">
      <c r="A22" s="14">
        <v>38078</v>
      </c>
      <c r="B22" s="33">
        <v>0.11204624388051765</v>
      </c>
      <c r="C22" s="33">
        <v>0.23904837487316222</v>
      </c>
    </row>
    <row r="23" spans="1:3" x14ac:dyDescent="0.25">
      <c r="A23" s="14">
        <v>38108</v>
      </c>
      <c r="B23" s="33">
        <v>0.11400833413364486</v>
      </c>
      <c r="C23" s="33">
        <v>0.2424674453160327</v>
      </c>
    </row>
    <row r="24" spans="1:3" x14ac:dyDescent="0.25">
      <c r="A24" s="14">
        <v>38139</v>
      </c>
      <c r="B24" s="33">
        <v>0.11405953686090742</v>
      </c>
      <c r="C24" s="33">
        <v>0.24627749092839513</v>
      </c>
    </row>
    <row r="25" spans="1:3" x14ac:dyDescent="0.25">
      <c r="A25" s="14">
        <v>38169</v>
      </c>
      <c r="B25" s="33">
        <v>0.11373547471338141</v>
      </c>
      <c r="C25" s="33">
        <v>0.24709001601544833</v>
      </c>
    </row>
    <row r="26" spans="1:3" x14ac:dyDescent="0.25">
      <c r="A26" s="14">
        <v>38200</v>
      </c>
      <c r="B26" s="33">
        <v>0.1133928358872931</v>
      </c>
      <c r="C26" s="33">
        <v>0.24734282468137336</v>
      </c>
    </row>
    <row r="27" spans="1:3" x14ac:dyDescent="0.25">
      <c r="A27" s="14">
        <v>38231</v>
      </c>
      <c r="B27" s="33">
        <v>0.11167274471902044</v>
      </c>
      <c r="C27" s="33">
        <v>0.24258718946429925</v>
      </c>
    </row>
    <row r="28" spans="1:3" x14ac:dyDescent="0.25">
      <c r="A28" s="14">
        <v>38261</v>
      </c>
      <c r="B28" s="33">
        <v>0.11173854059725907</v>
      </c>
      <c r="C28" s="33">
        <v>0.23938641613357636</v>
      </c>
    </row>
    <row r="29" spans="1:3" x14ac:dyDescent="0.25">
      <c r="A29" s="14">
        <v>38292</v>
      </c>
      <c r="B29" s="33">
        <v>0.11352784372113844</v>
      </c>
      <c r="C29" s="33">
        <v>0.24474581143802721</v>
      </c>
    </row>
    <row r="30" spans="1:3" x14ac:dyDescent="0.25">
      <c r="A30" s="14">
        <v>38322</v>
      </c>
      <c r="B30" s="33">
        <v>0.1102645159294795</v>
      </c>
      <c r="C30" s="33">
        <v>0.24237652103348606</v>
      </c>
    </row>
    <row r="31" spans="1:3" x14ac:dyDescent="0.25">
      <c r="A31" s="14">
        <v>38353</v>
      </c>
      <c r="B31" s="33">
        <v>0.11468902208430531</v>
      </c>
      <c r="C31" s="33">
        <v>0.24286790753498444</v>
      </c>
    </row>
    <row r="32" spans="1:3" x14ac:dyDescent="0.25">
      <c r="A32" s="14">
        <v>38384</v>
      </c>
      <c r="B32" s="33">
        <v>0.11477367557888374</v>
      </c>
      <c r="C32" s="33">
        <v>0.24027836431205807</v>
      </c>
    </row>
    <row r="33" spans="1:3" x14ac:dyDescent="0.25">
      <c r="A33" s="14">
        <v>38412</v>
      </c>
      <c r="B33" s="33">
        <v>0.11524461846171841</v>
      </c>
      <c r="C33" s="33">
        <v>0.2358437056939322</v>
      </c>
    </row>
    <row r="34" spans="1:3" x14ac:dyDescent="0.25">
      <c r="A34" s="14">
        <v>38443</v>
      </c>
      <c r="B34" s="33">
        <v>0.10969905039133043</v>
      </c>
      <c r="C34" s="33">
        <v>0.23780604306253883</v>
      </c>
    </row>
    <row r="35" spans="1:3" x14ac:dyDescent="0.25">
      <c r="A35" s="14">
        <v>38473</v>
      </c>
      <c r="B35" s="33">
        <v>0.10981956638307966</v>
      </c>
      <c r="C35" s="33">
        <v>0.23514515504834455</v>
      </c>
    </row>
    <row r="36" spans="1:3" x14ac:dyDescent="0.25">
      <c r="A36" s="14">
        <v>38504</v>
      </c>
      <c r="B36" s="33">
        <v>0.11125854394429546</v>
      </c>
      <c r="C36" s="33">
        <v>0.23425905434293015</v>
      </c>
    </row>
    <row r="37" spans="1:3" x14ac:dyDescent="0.25">
      <c r="A37" s="14">
        <v>38534</v>
      </c>
      <c r="B37" s="33">
        <v>0.11483149452721642</v>
      </c>
      <c r="C37" s="33">
        <v>0.23339656218293769</v>
      </c>
    </row>
    <row r="38" spans="1:3" x14ac:dyDescent="0.25">
      <c r="A38" s="14">
        <v>38565</v>
      </c>
      <c r="B38" s="33">
        <v>0.11736284788883378</v>
      </c>
      <c r="C38" s="33">
        <v>0.23655575251839167</v>
      </c>
    </row>
    <row r="39" spans="1:3" x14ac:dyDescent="0.25">
      <c r="A39" s="14">
        <v>38596</v>
      </c>
      <c r="B39" s="33">
        <v>0.12290351488927209</v>
      </c>
      <c r="C39" s="33">
        <v>0.24501911893552419</v>
      </c>
    </row>
    <row r="40" spans="1:3" x14ac:dyDescent="0.25">
      <c r="A40" s="14">
        <v>38626</v>
      </c>
      <c r="B40" s="33">
        <v>0.12367788558525605</v>
      </c>
      <c r="C40" s="33">
        <v>0.24751513596434038</v>
      </c>
    </row>
    <row r="41" spans="1:3" x14ac:dyDescent="0.25">
      <c r="A41" s="14">
        <v>38657</v>
      </c>
      <c r="B41" s="33">
        <v>0.1354606931505371</v>
      </c>
      <c r="C41" s="33">
        <v>0.25033472387465894</v>
      </c>
    </row>
    <row r="42" spans="1:3" x14ac:dyDescent="0.25">
      <c r="A42" s="14">
        <v>38687</v>
      </c>
      <c r="B42" s="33">
        <v>0.12912622170153765</v>
      </c>
      <c r="C42" s="33">
        <v>0.24484674752883917</v>
      </c>
    </row>
    <row r="43" spans="1:3" x14ac:dyDescent="0.25">
      <c r="A43" s="14">
        <v>38718</v>
      </c>
      <c r="B43" s="33">
        <v>0.13088430700284071</v>
      </c>
      <c r="C43" s="33">
        <v>0.24598025110713162</v>
      </c>
    </row>
    <row r="44" spans="1:3" x14ac:dyDescent="0.25">
      <c r="A44" s="14">
        <v>38749</v>
      </c>
      <c r="B44" s="33">
        <v>0.13246105575053235</v>
      </c>
      <c r="C44" s="33">
        <v>0.24560882651941673</v>
      </c>
    </row>
    <row r="45" spans="1:3" x14ac:dyDescent="0.25">
      <c r="A45" s="14">
        <v>38777</v>
      </c>
      <c r="B45" s="33">
        <v>0.13390356043192098</v>
      </c>
      <c r="C45" s="33">
        <v>0.25280628506288627</v>
      </c>
    </row>
    <row r="46" spans="1:3" x14ac:dyDescent="0.25">
      <c r="A46" s="14">
        <v>38808</v>
      </c>
      <c r="B46" s="33">
        <v>0.13550381438525738</v>
      </c>
      <c r="C46" s="33">
        <v>0.2420392294608642</v>
      </c>
    </row>
    <row r="47" spans="1:3" x14ac:dyDescent="0.25">
      <c r="A47" s="14">
        <v>38838</v>
      </c>
      <c r="B47" s="33">
        <v>0.13544808195358549</v>
      </c>
      <c r="C47" s="33">
        <v>0.23882268018835617</v>
      </c>
    </row>
    <row r="48" spans="1:3" x14ac:dyDescent="0.25">
      <c r="A48" s="14">
        <v>38869</v>
      </c>
      <c r="B48" s="33">
        <v>0.13469796661635502</v>
      </c>
      <c r="C48" s="33">
        <v>0.24016770507066432</v>
      </c>
    </row>
    <row r="49" spans="1:3" x14ac:dyDescent="0.25">
      <c r="A49" s="14">
        <v>38899</v>
      </c>
      <c r="B49" s="33">
        <v>0.12990413996942407</v>
      </c>
      <c r="C49" s="33">
        <v>0.2332754112000246</v>
      </c>
    </row>
    <row r="50" spans="1:3" x14ac:dyDescent="0.25">
      <c r="A50" s="14">
        <v>38930</v>
      </c>
      <c r="B50" s="33">
        <v>0.1288748481467441</v>
      </c>
      <c r="C50" s="33">
        <v>0.23249518821910486</v>
      </c>
    </row>
    <row r="51" spans="1:3" x14ac:dyDescent="0.25">
      <c r="A51" s="14">
        <v>38961</v>
      </c>
      <c r="B51" s="33">
        <v>0.12521584588067025</v>
      </c>
      <c r="C51" s="33">
        <v>0.22335713954524827</v>
      </c>
    </row>
    <row r="52" spans="1:3" x14ac:dyDescent="0.25">
      <c r="A52" s="14">
        <v>38991</v>
      </c>
      <c r="B52" s="33">
        <v>0.12377734423151998</v>
      </c>
      <c r="C52" s="33">
        <v>0.21786375278748893</v>
      </c>
    </row>
    <row r="53" spans="1:3" x14ac:dyDescent="0.25">
      <c r="A53" s="14">
        <v>39022</v>
      </c>
      <c r="B53" s="33">
        <v>0.11379087017622402</v>
      </c>
      <c r="C53" s="33">
        <v>0.2135389470901512</v>
      </c>
    </row>
    <row r="54" spans="1:3" x14ac:dyDescent="0.25">
      <c r="A54" s="14">
        <v>39052</v>
      </c>
      <c r="B54" s="33">
        <v>0.11633678973482198</v>
      </c>
      <c r="C54" s="33">
        <v>0.21669443798506327</v>
      </c>
    </row>
    <row r="55" spans="1:3" x14ac:dyDescent="0.25">
      <c r="A55" s="14">
        <v>39083</v>
      </c>
      <c r="B55" s="33">
        <v>0.11452685850730071</v>
      </c>
      <c r="C55" s="33">
        <v>0.21597426836085853</v>
      </c>
    </row>
    <row r="56" spans="1:3" x14ac:dyDescent="0.25">
      <c r="A56" s="14">
        <v>39114</v>
      </c>
      <c r="B56" s="33">
        <v>0.11380087714101705</v>
      </c>
      <c r="C56" s="33">
        <v>0.21676628624074934</v>
      </c>
    </row>
    <row r="57" spans="1:3" x14ac:dyDescent="0.25">
      <c r="A57" s="14">
        <v>39142</v>
      </c>
      <c r="B57" s="33">
        <v>0.11202419952067677</v>
      </c>
      <c r="C57" s="33">
        <v>0.21217837972712927</v>
      </c>
    </row>
    <row r="58" spans="1:3" x14ac:dyDescent="0.25">
      <c r="A58" s="14">
        <v>39173</v>
      </c>
      <c r="B58" s="33">
        <v>0.11182783274699237</v>
      </c>
      <c r="C58" s="33">
        <v>0.21235855272786575</v>
      </c>
    </row>
    <row r="59" spans="1:3" x14ac:dyDescent="0.25">
      <c r="A59" s="14">
        <v>39203</v>
      </c>
      <c r="B59" s="33">
        <v>0.11171643326731995</v>
      </c>
      <c r="C59" s="33">
        <v>0.2139064961234296</v>
      </c>
    </row>
    <row r="60" spans="1:3" x14ac:dyDescent="0.25">
      <c r="A60" s="14">
        <v>39234</v>
      </c>
      <c r="B60" s="33">
        <v>0.11069562574572012</v>
      </c>
      <c r="C60" s="33">
        <v>0.21167330834462539</v>
      </c>
    </row>
    <row r="61" spans="1:3" x14ac:dyDescent="0.25">
      <c r="A61" s="14">
        <v>39264</v>
      </c>
      <c r="B61" s="33">
        <v>0.10986685597643953</v>
      </c>
      <c r="C61" s="33">
        <v>0.21273264760771782</v>
      </c>
    </row>
    <row r="62" spans="1:3" x14ac:dyDescent="0.25">
      <c r="A62" s="14">
        <v>39295</v>
      </c>
      <c r="B62" s="33">
        <v>0.11206979741006262</v>
      </c>
      <c r="C62" s="33">
        <v>0.21474656878190923</v>
      </c>
    </row>
    <row r="63" spans="1:3" x14ac:dyDescent="0.25">
      <c r="A63" s="14">
        <v>39326</v>
      </c>
      <c r="B63" s="33">
        <v>0.10995749059293569</v>
      </c>
      <c r="C63" s="33">
        <v>0.21176473026542197</v>
      </c>
    </row>
    <row r="64" spans="1:3" x14ac:dyDescent="0.25">
      <c r="A64" s="14">
        <v>39356</v>
      </c>
      <c r="B64" s="33">
        <v>0.10859965885624767</v>
      </c>
      <c r="C64" s="33">
        <v>0.21701652992680898</v>
      </c>
    </row>
    <row r="65" spans="1:3" x14ac:dyDescent="0.25">
      <c r="A65" s="14">
        <v>39387</v>
      </c>
      <c r="B65" s="33">
        <v>0.10926226473269218</v>
      </c>
      <c r="C65" s="33">
        <v>0.22172744620886831</v>
      </c>
    </row>
    <row r="66" spans="1:3" x14ac:dyDescent="0.25">
      <c r="A66" s="14">
        <v>39417</v>
      </c>
      <c r="B66" s="33">
        <v>0.10310762131252638</v>
      </c>
      <c r="C66" s="33">
        <v>0.21026479487438055</v>
      </c>
    </row>
    <row r="67" spans="1:3" x14ac:dyDescent="0.25">
      <c r="A67" s="14">
        <v>39448</v>
      </c>
      <c r="B67" s="33">
        <v>0.10350633173168866</v>
      </c>
      <c r="C67" s="33">
        <v>0.21225365294095155</v>
      </c>
    </row>
    <row r="68" spans="1:3" x14ac:dyDescent="0.25">
      <c r="A68" s="14">
        <v>39479</v>
      </c>
      <c r="B68" s="33">
        <v>0.10469332790275176</v>
      </c>
      <c r="C68" s="33">
        <v>0.21690631692156948</v>
      </c>
    </row>
    <row r="69" spans="1:3" x14ac:dyDescent="0.25">
      <c r="A69" s="14">
        <v>39508</v>
      </c>
      <c r="B69" s="33">
        <v>0.10189807244046967</v>
      </c>
      <c r="C69" s="33">
        <v>0.20723649435509106</v>
      </c>
    </row>
    <row r="70" spans="1:3" x14ac:dyDescent="0.25">
      <c r="A70" s="14">
        <v>39539</v>
      </c>
      <c r="B70" s="33">
        <v>0.10242876515736032</v>
      </c>
      <c r="C70" s="33">
        <v>0.21148039862400259</v>
      </c>
    </row>
    <row r="71" spans="1:3" x14ac:dyDescent="0.25">
      <c r="A71" s="14">
        <v>39569</v>
      </c>
      <c r="B71" s="33">
        <v>0.10052134485871411</v>
      </c>
      <c r="C71" s="33">
        <v>0.20972801264058627</v>
      </c>
    </row>
    <row r="72" spans="1:3" x14ac:dyDescent="0.25">
      <c r="A72" s="14">
        <v>39600</v>
      </c>
      <c r="B72" s="33">
        <v>9.6731617667701109E-2</v>
      </c>
      <c r="C72" s="33">
        <v>0.20444697507346765</v>
      </c>
    </row>
    <row r="73" spans="1:3" x14ac:dyDescent="0.25">
      <c r="A73" s="14">
        <v>39630</v>
      </c>
      <c r="B73" s="33">
        <v>9.5714971209708288E-2</v>
      </c>
      <c r="C73" s="33">
        <v>0.20286969872201444</v>
      </c>
    </row>
    <row r="74" spans="1:3" x14ac:dyDescent="0.25">
      <c r="A74" s="14">
        <v>39661</v>
      </c>
      <c r="B74" s="33">
        <v>9.1823695085081702E-2</v>
      </c>
      <c r="C74" s="33">
        <v>0.19614755242771365</v>
      </c>
    </row>
    <row r="75" spans="1:3" x14ac:dyDescent="0.25">
      <c r="A75" s="14">
        <v>39692</v>
      </c>
      <c r="B75" s="33">
        <v>8.8854802710246261E-2</v>
      </c>
      <c r="C75" s="33">
        <v>0.19604952635132289</v>
      </c>
    </row>
    <row r="76" spans="1:3" x14ac:dyDescent="0.25">
      <c r="A76" s="14">
        <v>39722</v>
      </c>
      <c r="B76" s="33">
        <v>8.5402652316734606E-2</v>
      </c>
      <c r="C76" s="33">
        <v>0.18631291035942454</v>
      </c>
    </row>
    <row r="77" spans="1:3" x14ac:dyDescent="0.25">
      <c r="A77" s="14">
        <v>39753</v>
      </c>
      <c r="B77" s="33">
        <v>7.9158979013237207E-2</v>
      </c>
      <c r="C77" s="33">
        <v>0.16982262599981435</v>
      </c>
    </row>
    <row r="78" spans="1:3" x14ac:dyDescent="0.25">
      <c r="A78" s="14">
        <v>39783</v>
      </c>
      <c r="B78" s="33">
        <v>7.6736940527484476E-2</v>
      </c>
      <c r="C78" s="33">
        <v>0.16417086508383583</v>
      </c>
    </row>
    <row r="79" spans="1:3" x14ac:dyDescent="0.25">
      <c r="A79" s="14">
        <v>39814</v>
      </c>
      <c r="B79" s="33">
        <v>7.3691914314038875E-2</v>
      </c>
      <c r="C79" s="33">
        <v>0.15562285588822133</v>
      </c>
    </row>
    <row r="80" spans="1:3" x14ac:dyDescent="0.25">
      <c r="A80" s="14">
        <v>39845</v>
      </c>
      <c r="B80" s="33">
        <v>7.0135936188031156E-2</v>
      </c>
      <c r="C80" s="33">
        <v>0.14650597321008241</v>
      </c>
    </row>
    <row r="81" spans="1:3" x14ac:dyDescent="0.25">
      <c r="A81" s="14">
        <v>39873</v>
      </c>
      <c r="B81" s="33">
        <v>7.0194748275444363E-2</v>
      </c>
      <c r="C81" s="33">
        <v>0.14840823452992868</v>
      </c>
    </row>
    <row r="82" spans="1:3" x14ac:dyDescent="0.25">
      <c r="A82" s="14">
        <v>39904</v>
      </c>
      <c r="B82" s="33">
        <v>6.8169203600818129E-2</v>
      </c>
      <c r="C82" s="33">
        <v>0.14414316073818467</v>
      </c>
    </row>
    <row r="83" spans="1:3" x14ac:dyDescent="0.25">
      <c r="A83" s="14">
        <v>39934</v>
      </c>
      <c r="B83" s="33">
        <v>6.9563898966952475E-2</v>
      </c>
      <c r="C83" s="33">
        <v>0.14179304073488064</v>
      </c>
    </row>
    <row r="84" spans="1:3" x14ac:dyDescent="0.25">
      <c r="A84" s="14">
        <v>39965</v>
      </c>
      <c r="B84" s="33">
        <v>6.7964104612779908E-2</v>
      </c>
      <c r="C84" s="33">
        <v>0.13978254233102461</v>
      </c>
    </row>
    <row r="85" spans="1:3" x14ac:dyDescent="0.25">
      <c r="A85" s="14">
        <v>39995</v>
      </c>
      <c r="B85" s="33">
        <v>6.8905852498440279E-2</v>
      </c>
      <c r="C85" s="33">
        <v>0.14300810614091164</v>
      </c>
    </row>
    <row r="86" spans="1:3" x14ac:dyDescent="0.25">
      <c r="A86" s="14">
        <v>40026</v>
      </c>
      <c r="B86" s="33">
        <v>6.6622461288753376E-2</v>
      </c>
      <c r="C86" s="33">
        <v>0.14367243392041407</v>
      </c>
    </row>
    <row r="87" spans="1:3" x14ac:dyDescent="0.25">
      <c r="A87" s="14">
        <v>40057</v>
      </c>
      <c r="B87" s="33">
        <v>6.5941522046546686E-2</v>
      </c>
      <c r="C87" s="33">
        <v>0.14312969685712651</v>
      </c>
    </row>
    <row r="88" spans="1:3" x14ac:dyDescent="0.25">
      <c r="A88" s="14">
        <v>40087</v>
      </c>
      <c r="B88" s="33">
        <v>6.7976600313862434E-2</v>
      </c>
      <c r="C88" s="33">
        <v>0.1495688985308663</v>
      </c>
    </row>
    <row r="89" spans="1:3" x14ac:dyDescent="0.25">
      <c r="A89" s="14">
        <v>40118</v>
      </c>
      <c r="B89" s="33">
        <v>7.0513766732998029E-2</v>
      </c>
      <c r="C89" s="33">
        <v>0.15713999860445793</v>
      </c>
    </row>
    <row r="90" spans="1:3" x14ac:dyDescent="0.25">
      <c r="A90" s="14">
        <v>40148</v>
      </c>
      <c r="B90" s="33">
        <v>7.1983261026138834E-2</v>
      </c>
      <c r="C90" s="33">
        <v>0.16435383490350186</v>
      </c>
    </row>
    <row r="91" spans="1:3" x14ac:dyDescent="0.25">
      <c r="A91" s="14">
        <v>40179</v>
      </c>
      <c r="B91" s="33">
        <v>7.1893598278488069E-2</v>
      </c>
      <c r="C91" s="33">
        <v>0.16586735579317868</v>
      </c>
    </row>
    <row r="92" spans="1:3" x14ac:dyDescent="0.25">
      <c r="A92" s="14">
        <v>40210</v>
      </c>
      <c r="B92" s="33">
        <v>7.4061210935406185E-2</v>
      </c>
      <c r="C92" s="33">
        <v>0.1684701217644613</v>
      </c>
    </row>
    <row r="93" spans="1:3" x14ac:dyDescent="0.25">
      <c r="A93" s="14">
        <v>40238</v>
      </c>
      <c r="B93" s="33">
        <v>7.222342410470306E-2</v>
      </c>
      <c r="C93" s="33">
        <v>0.17233682643627679</v>
      </c>
    </row>
    <row r="94" spans="1:3" x14ac:dyDescent="0.25">
      <c r="A94" s="14">
        <v>40269</v>
      </c>
      <c r="B94" s="33">
        <v>7.1461427335260064E-2</v>
      </c>
      <c r="C94" s="33">
        <v>0.1693194331188006</v>
      </c>
    </row>
    <row r="95" spans="1:3" x14ac:dyDescent="0.25">
      <c r="A95" s="14">
        <v>40299</v>
      </c>
      <c r="B95" s="33">
        <v>6.6557150878361115E-2</v>
      </c>
      <c r="C95" s="33">
        <v>0.1674763684796543</v>
      </c>
    </row>
    <row r="96" spans="1:3" x14ac:dyDescent="0.25">
      <c r="A96" s="14">
        <v>40330</v>
      </c>
      <c r="B96" s="33">
        <v>6.7384818839680838E-2</v>
      </c>
      <c r="C96" s="33">
        <v>0.16614797043240714</v>
      </c>
    </row>
    <row r="97" spans="1:3" x14ac:dyDescent="0.25">
      <c r="A97" s="14">
        <v>40360</v>
      </c>
      <c r="B97" s="33">
        <v>6.6567876070453336E-2</v>
      </c>
      <c r="C97" s="33">
        <v>0.1639539710958362</v>
      </c>
    </row>
    <row r="98" spans="1:3" x14ac:dyDescent="0.25">
      <c r="A98" s="14">
        <v>40391</v>
      </c>
      <c r="B98" s="33">
        <v>6.8486202830296827E-2</v>
      </c>
      <c r="C98" s="33">
        <v>0.15909966187617819</v>
      </c>
    </row>
    <row r="99" spans="1:3" x14ac:dyDescent="0.25">
      <c r="A99" s="14">
        <v>40422</v>
      </c>
      <c r="B99" s="33">
        <v>5.4807567172698635E-2</v>
      </c>
      <c r="C99" s="33">
        <v>0.16615414279961849</v>
      </c>
    </row>
    <row r="100" spans="1:3" x14ac:dyDescent="0.25">
      <c r="A100" s="14">
        <v>40452</v>
      </c>
      <c r="B100" s="33">
        <v>5.391624254729499E-2</v>
      </c>
      <c r="C100" s="33">
        <v>0.15896425205094245</v>
      </c>
    </row>
    <row r="101" spans="1:3" x14ac:dyDescent="0.25">
      <c r="A101" s="14">
        <v>40483</v>
      </c>
      <c r="B101" s="33">
        <v>5.3628463564873607E-2</v>
      </c>
      <c r="C101" s="33">
        <v>0.15529766754696284</v>
      </c>
    </row>
    <row r="102" spans="1:3" x14ac:dyDescent="0.25">
      <c r="A102" s="14">
        <v>40513</v>
      </c>
      <c r="B102" s="33">
        <v>5.0761717269171669E-2</v>
      </c>
      <c r="C102" s="33">
        <v>0.14717378042493756</v>
      </c>
    </row>
    <row r="103" spans="1:3" x14ac:dyDescent="0.25">
      <c r="A103" s="14">
        <v>40544</v>
      </c>
      <c r="B103" s="33">
        <v>5.1295509523798799E-2</v>
      </c>
      <c r="C103" s="33">
        <v>0.14215028373724747</v>
      </c>
    </row>
    <row r="104" spans="1:3" x14ac:dyDescent="0.25">
      <c r="A104" s="14">
        <v>40575</v>
      </c>
      <c r="B104" s="33">
        <v>4.7921087821545694E-2</v>
      </c>
      <c r="C104" s="33">
        <v>0.135037643565876</v>
      </c>
    </row>
    <row r="105" spans="1:3" x14ac:dyDescent="0.25">
      <c r="A105" s="14">
        <v>40603</v>
      </c>
      <c r="B105" s="33">
        <v>4.8209906979394423E-2</v>
      </c>
      <c r="C105" s="33">
        <v>0.12620234083537762</v>
      </c>
    </row>
    <row r="106" spans="1:3" x14ac:dyDescent="0.25">
      <c r="A106" s="14">
        <v>40634</v>
      </c>
      <c r="B106" s="33">
        <v>4.7428955900546743E-2</v>
      </c>
      <c r="C106" s="33">
        <v>0.12082270326863909</v>
      </c>
    </row>
    <row r="107" spans="1:3" x14ac:dyDescent="0.25">
      <c r="A107" s="14">
        <v>40664</v>
      </c>
      <c r="B107" s="33">
        <v>4.7097152728104108E-2</v>
      </c>
      <c r="C107" s="33">
        <v>0.11569922564566948</v>
      </c>
    </row>
    <row r="108" spans="1:3" x14ac:dyDescent="0.25">
      <c r="A108" s="14">
        <v>40695</v>
      </c>
      <c r="B108" s="33">
        <v>4.408431918162381E-2</v>
      </c>
      <c r="C108" s="33">
        <v>0.10637169643545064</v>
      </c>
    </row>
    <row r="109" spans="1:3" x14ac:dyDescent="0.25">
      <c r="A109" s="14">
        <v>40725</v>
      </c>
      <c r="B109" s="33">
        <v>4.2103466251577348E-2</v>
      </c>
      <c r="C109" s="33">
        <v>0.10013768593645911</v>
      </c>
    </row>
    <row r="110" spans="1:3" x14ac:dyDescent="0.25">
      <c r="A110" s="14">
        <v>40756</v>
      </c>
      <c r="B110" s="33">
        <v>4.0220701151470806E-2</v>
      </c>
      <c r="C110" s="33">
        <v>9.7379475489473455E-2</v>
      </c>
    </row>
    <row r="111" spans="1:3" x14ac:dyDescent="0.25">
      <c r="A111" s="14">
        <v>40787</v>
      </c>
      <c r="B111" s="33">
        <v>5.3044005900945823E-2</v>
      </c>
      <c r="C111" s="33">
        <v>8.5387386620937367E-2</v>
      </c>
    </row>
    <row r="112" spans="1:3" x14ac:dyDescent="0.25">
      <c r="A112" s="14">
        <v>40817</v>
      </c>
      <c r="B112" s="33">
        <v>5.1242449696609071E-2</v>
      </c>
      <c r="C112" s="33">
        <v>8.0302015162620366E-2</v>
      </c>
    </row>
    <row r="113" spans="1:3" x14ac:dyDescent="0.25">
      <c r="A113" s="14">
        <v>40848</v>
      </c>
      <c r="B113" s="33">
        <v>5.0124365468445342E-2</v>
      </c>
      <c r="C113" s="33">
        <v>7.6856023263059958E-2</v>
      </c>
    </row>
    <row r="114" spans="1:3" x14ac:dyDescent="0.25">
      <c r="A114" s="14">
        <v>40878</v>
      </c>
      <c r="B114" s="33">
        <v>4.8732756205896344E-2</v>
      </c>
      <c r="C114" s="33">
        <v>7.4023397986078932E-2</v>
      </c>
    </row>
    <row r="115" spans="1:3" x14ac:dyDescent="0.25">
      <c r="A115" s="14">
        <v>40909</v>
      </c>
      <c r="B115" s="33">
        <v>4.7545029176395692E-2</v>
      </c>
      <c r="C115" s="33">
        <v>7.3792952956998947E-2</v>
      </c>
    </row>
    <row r="116" spans="1:3" x14ac:dyDescent="0.25">
      <c r="A116" s="14">
        <v>40940</v>
      </c>
      <c r="B116" s="33">
        <v>4.6222570081490444E-2</v>
      </c>
      <c r="C116" s="33">
        <v>7.1864434086989615E-2</v>
      </c>
    </row>
    <row r="117" spans="1:3" x14ac:dyDescent="0.25">
      <c r="A117" s="14">
        <v>40969</v>
      </c>
      <c r="B117" s="33">
        <v>4.4615032057965465E-2</v>
      </c>
      <c r="C117" s="33">
        <v>7.1545109145161101E-2</v>
      </c>
    </row>
    <row r="118" spans="1:3" x14ac:dyDescent="0.25">
      <c r="A118" s="14">
        <v>41000</v>
      </c>
      <c r="B118" s="33">
        <v>4.3121133810984702E-2</v>
      </c>
      <c r="C118" s="33">
        <v>6.9645386225285266E-2</v>
      </c>
    </row>
    <row r="119" spans="1:3" x14ac:dyDescent="0.25">
      <c r="A119" s="14">
        <v>41030</v>
      </c>
      <c r="B119" s="33">
        <v>4.2834230560758746E-2</v>
      </c>
      <c r="C119" s="33">
        <v>6.68407457049085E-2</v>
      </c>
    </row>
    <row r="120" spans="1:3" x14ac:dyDescent="0.25">
      <c r="A120" s="14">
        <v>41061</v>
      </c>
      <c r="B120" s="33">
        <v>4.2545417501804739E-2</v>
      </c>
      <c r="C120" s="33">
        <v>6.6830586959543137E-2</v>
      </c>
    </row>
    <row r="121" spans="1:3" x14ac:dyDescent="0.25">
      <c r="A121" s="14">
        <v>41091</v>
      </c>
      <c r="B121" s="33">
        <v>4.1073369347604638E-2</v>
      </c>
      <c r="C121" s="33">
        <v>6.6262633655120196E-2</v>
      </c>
    </row>
    <row r="122" spans="1:3" x14ac:dyDescent="0.25">
      <c r="A122" s="14">
        <v>41122</v>
      </c>
      <c r="B122" s="33">
        <v>4.1319276475581646E-2</v>
      </c>
      <c r="C122" s="33">
        <v>6.7626698108163685E-2</v>
      </c>
    </row>
    <row r="123" spans="1:3" x14ac:dyDescent="0.25">
      <c r="A123" s="14">
        <v>41153</v>
      </c>
      <c r="B123" s="33">
        <v>4.1080004434576711E-2</v>
      </c>
      <c r="C123" s="33">
        <v>6.5393518708592113E-2</v>
      </c>
    </row>
    <row r="124" spans="1:3" x14ac:dyDescent="0.25">
      <c r="A124" s="14">
        <v>41183</v>
      </c>
      <c r="B124" s="33">
        <v>4.0722200410228337E-2</v>
      </c>
      <c r="C124" s="33">
        <v>6.7367220069427747E-2</v>
      </c>
    </row>
    <row r="125" spans="1:3" x14ac:dyDescent="0.25">
      <c r="A125" s="14">
        <v>41214</v>
      </c>
      <c r="B125" s="33">
        <v>3.8571004097612382E-2</v>
      </c>
      <c r="C125" s="33">
        <v>6.8222750634759244E-2</v>
      </c>
    </row>
    <row r="126" spans="1:3" x14ac:dyDescent="0.25">
      <c r="A126" s="14">
        <v>41244</v>
      </c>
      <c r="B126" s="33">
        <v>3.7895262662098528E-2</v>
      </c>
      <c r="C126" s="33">
        <v>6.7838143934003003E-2</v>
      </c>
    </row>
    <row r="127" spans="1:3" x14ac:dyDescent="0.25">
      <c r="A127" s="14">
        <v>41275</v>
      </c>
      <c r="B127" s="33">
        <v>3.7586679780837073E-2</v>
      </c>
      <c r="C127" s="33">
        <v>6.8821325821364354E-2</v>
      </c>
    </row>
    <row r="128" spans="1:3" x14ac:dyDescent="0.25">
      <c r="A128" s="14">
        <v>41306</v>
      </c>
      <c r="B128" s="33">
        <v>3.8854636584959579E-2</v>
      </c>
      <c r="C128" s="33">
        <v>7.1053941406874044E-2</v>
      </c>
    </row>
    <row r="129" spans="1:3" x14ac:dyDescent="0.25">
      <c r="A129" s="14">
        <v>41334</v>
      </c>
      <c r="B129" s="33">
        <v>4.577189059948239E-2</v>
      </c>
      <c r="C129" s="33">
        <v>7.2257967945306367E-2</v>
      </c>
    </row>
    <row r="130" spans="1:3" x14ac:dyDescent="0.25">
      <c r="A130" s="14">
        <v>41365</v>
      </c>
      <c r="B130" s="33">
        <v>4.5554778977876964E-2</v>
      </c>
      <c r="C130" s="33">
        <v>7.3235319403054167E-2</v>
      </c>
    </row>
    <row r="131" spans="1:3" x14ac:dyDescent="0.25">
      <c r="A131" s="14">
        <v>41395</v>
      </c>
      <c r="B131" s="33">
        <v>4.6662339684263587E-2</v>
      </c>
      <c r="C131" s="33">
        <v>7.5934278905746666E-2</v>
      </c>
    </row>
    <row r="132" spans="1:3" x14ac:dyDescent="0.25">
      <c r="A132" s="14">
        <v>41426</v>
      </c>
      <c r="B132" s="33">
        <v>4.6548207146134946E-2</v>
      </c>
      <c r="C132" s="33">
        <v>7.7099498230143837E-2</v>
      </c>
    </row>
    <row r="133" spans="1:3" x14ac:dyDescent="0.25">
      <c r="A133" s="14">
        <v>41456</v>
      </c>
      <c r="B133" s="33">
        <v>4.720665029133464E-2</v>
      </c>
      <c r="C133" s="33">
        <v>7.8912549470891546E-2</v>
      </c>
    </row>
    <row r="134" spans="1:3" x14ac:dyDescent="0.25">
      <c r="A134" s="14">
        <v>41487</v>
      </c>
      <c r="B134" s="33">
        <v>4.7016817749446549E-2</v>
      </c>
      <c r="C134" s="33">
        <v>8.0422938347574968E-2</v>
      </c>
    </row>
    <row r="135" spans="1:3" x14ac:dyDescent="0.25">
      <c r="A135" s="14">
        <v>41518</v>
      </c>
      <c r="B135" s="33">
        <v>4.6213159707693352E-2</v>
      </c>
      <c r="C135" s="33">
        <v>8.1917158789599265E-2</v>
      </c>
    </row>
    <row r="136" spans="1:3" x14ac:dyDescent="0.25">
      <c r="A136" s="14">
        <v>41548</v>
      </c>
      <c r="B136" s="33">
        <v>4.672785854992223E-2</v>
      </c>
      <c r="C136" s="33">
        <v>8.3387429589600215E-2</v>
      </c>
    </row>
    <row r="137" spans="1:3" x14ac:dyDescent="0.25">
      <c r="A137" s="14">
        <v>41579</v>
      </c>
      <c r="B137" s="33">
        <v>4.7829736854285931E-2</v>
      </c>
      <c r="C137" s="33">
        <v>8.4252899368054912E-2</v>
      </c>
    </row>
    <row r="138" spans="1:3" x14ac:dyDescent="0.25">
      <c r="A138" s="14">
        <v>41609</v>
      </c>
      <c r="B138" s="33">
        <v>4.8430176680658299E-2</v>
      </c>
      <c r="C138" s="33">
        <v>8.5390189747793555E-2</v>
      </c>
    </row>
    <row r="139" spans="1:3" x14ac:dyDescent="0.25">
      <c r="A139" s="14">
        <v>41640</v>
      </c>
      <c r="B139" s="33">
        <v>4.7209688596956179E-2</v>
      </c>
      <c r="C139" s="33">
        <v>8.6016026158843628E-2</v>
      </c>
    </row>
    <row r="140" spans="1:3" x14ac:dyDescent="0.25">
      <c r="A140" s="14">
        <v>41671</v>
      </c>
      <c r="B140" s="33">
        <v>4.6627748122094026E-2</v>
      </c>
      <c r="C140" s="33">
        <v>8.6340797760911858E-2</v>
      </c>
    </row>
    <row r="141" spans="1:3" x14ac:dyDescent="0.25">
      <c r="A141" s="14">
        <v>41699</v>
      </c>
      <c r="B141" s="33">
        <v>3.9334535999099751E-2</v>
      </c>
      <c r="C141" s="33">
        <v>8.6461767828102776E-2</v>
      </c>
    </row>
    <row r="142" spans="1:3" x14ac:dyDescent="0.25">
      <c r="A142" s="14">
        <v>41730</v>
      </c>
      <c r="B142" s="33">
        <v>4.1834083093210017E-2</v>
      </c>
      <c r="C142" s="33">
        <v>8.7972087158615597E-2</v>
      </c>
    </row>
    <row r="143" spans="1:3" x14ac:dyDescent="0.25">
      <c r="A143" s="14">
        <v>41760</v>
      </c>
      <c r="B143" s="33">
        <v>4.1171918058697576E-2</v>
      </c>
      <c r="C143" s="33">
        <v>8.8956170331727424E-2</v>
      </c>
    </row>
    <row r="144" spans="1:3" x14ac:dyDescent="0.25">
      <c r="A144" s="14">
        <v>41791</v>
      </c>
      <c r="B144" s="33">
        <v>4.2280870103852175E-2</v>
      </c>
      <c r="C144" s="33">
        <v>9.1629269411114045E-2</v>
      </c>
    </row>
    <row r="145" spans="1:3" x14ac:dyDescent="0.25">
      <c r="A145" s="14">
        <v>41821</v>
      </c>
      <c r="B145" s="33">
        <v>4.3354991213684579E-2</v>
      </c>
      <c r="C145" s="33">
        <v>9.3161725196384992E-2</v>
      </c>
    </row>
    <row r="146" spans="1:3" x14ac:dyDescent="0.25">
      <c r="A146" s="14">
        <v>41852</v>
      </c>
      <c r="B146" s="33">
        <v>4.3351011091300462E-2</v>
      </c>
      <c r="C146" s="33">
        <v>9.5164510468153107E-2</v>
      </c>
    </row>
    <row r="147" spans="1:3" x14ac:dyDescent="0.25">
      <c r="A147" s="14">
        <v>41883</v>
      </c>
      <c r="B147" s="33">
        <v>4.5497637344027231E-2</v>
      </c>
      <c r="C147" s="33">
        <v>9.664822794784711E-2</v>
      </c>
    </row>
    <row r="148" spans="1:3" x14ac:dyDescent="0.25">
      <c r="A148" s="14">
        <v>41913</v>
      </c>
      <c r="B148" s="33">
        <v>4.5304788157798592E-2</v>
      </c>
      <c r="C148" s="33">
        <v>9.9231447583415955E-2</v>
      </c>
    </row>
    <row r="149" spans="1:3" x14ac:dyDescent="0.25">
      <c r="A149" s="14">
        <v>41944</v>
      </c>
      <c r="B149" s="33">
        <v>4.5356698728670652E-2</v>
      </c>
      <c r="C149" s="33">
        <v>9.9848628103543335E-2</v>
      </c>
    </row>
    <row r="150" spans="1:3" x14ac:dyDescent="0.25">
      <c r="A150" s="14">
        <v>41974</v>
      </c>
      <c r="B150" s="33">
        <v>4.988400506932722E-2</v>
      </c>
      <c r="C150" s="33">
        <v>0.10384109229485783</v>
      </c>
    </row>
    <row r="151" spans="1:3" x14ac:dyDescent="0.25">
      <c r="A151" s="14">
        <v>42005</v>
      </c>
      <c r="B151" s="33">
        <v>5.2405297617882818E-2</v>
      </c>
      <c r="C151" s="33">
        <v>0.1065530966381365</v>
      </c>
    </row>
    <row r="152" spans="1:3" x14ac:dyDescent="0.25">
      <c r="A152" s="14">
        <v>42036</v>
      </c>
      <c r="B152" s="33">
        <v>5.4448946512943408E-2</v>
      </c>
      <c r="C152" s="33">
        <v>0.10866923186545252</v>
      </c>
    </row>
    <row r="153" spans="1:3" x14ac:dyDescent="0.25">
      <c r="A153" s="14">
        <v>42064</v>
      </c>
      <c r="B153" s="33">
        <v>5.7090344933488746E-2</v>
      </c>
      <c r="C153" s="33">
        <v>0.11054002731322798</v>
      </c>
    </row>
    <row r="154" spans="1:3" x14ac:dyDescent="0.25">
      <c r="A154" s="14">
        <v>42095</v>
      </c>
      <c r="B154" s="33">
        <v>5.7223323349618438E-2</v>
      </c>
      <c r="C154" s="33">
        <v>0.11456192280370492</v>
      </c>
    </row>
    <row r="155" spans="1:3" x14ac:dyDescent="0.25">
      <c r="A155" s="14">
        <v>42125</v>
      </c>
      <c r="B155" s="33">
        <v>5.9372195477958245E-2</v>
      </c>
      <c r="C155" s="33">
        <v>0.11771329807506437</v>
      </c>
    </row>
    <row r="156" spans="1:3" x14ac:dyDescent="0.25">
      <c r="A156" s="14">
        <v>42156</v>
      </c>
      <c r="B156" s="33">
        <v>6.1435895102038396E-2</v>
      </c>
      <c r="C156" s="33">
        <v>0.12180801043765732</v>
      </c>
    </row>
    <row r="157" spans="1:3" x14ac:dyDescent="0.25">
      <c r="A157" s="14">
        <v>42186</v>
      </c>
      <c r="B157" s="33">
        <v>6.1748199892621924E-2</v>
      </c>
      <c r="C157" s="33">
        <v>0.12621151110553486</v>
      </c>
    </row>
    <row r="158" spans="1:3" x14ac:dyDescent="0.25">
      <c r="A158" s="14">
        <v>42217</v>
      </c>
      <c r="B158" s="33">
        <v>6.2974440218092731E-2</v>
      </c>
      <c r="C158" s="33">
        <v>0.12699876534189758</v>
      </c>
    </row>
    <row r="159" spans="1:3" x14ac:dyDescent="0.25">
      <c r="A159" s="14">
        <v>42248</v>
      </c>
      <c r="B159" s="33">
        <v>6.6045889996778406E-2</v>
      </c>
      <c r="C159" s="33">
        <v>0.13384594491042767</v>
      </c>
    </row>
    <row r="160" spans="1:3" x14ac:dyDescent="0.25">
      <c r="A160" s="14">
        <v>42278</v>
      </c>
      <c r="B160" s="33">
        <v>6.7229385814111975E-2</v>
      </c>
      <c r="C160" s="33">
        <v>0.13586322234627013</v>
      </c>
    </row>
    <row r="161" spans="1:3" x14ac:dyDescent="0.25">
      <c r="A161" s="14">
        <v>42309</v>
      </c>
      <c r="B161" s="33">
        <v>6.9118813286427327E-2</v>
      </c>
      <c r="C161" s="33">
        <v>0.1376729495724669</v>
      </c>
    </row>
    <row r="162" spans="1:3" x14ac:dyDescent="0.25">
      <c r="A162" s="14">
        <v>42339</v>
      </c>
      <c r="B162" s="33">
        <v>6.7020197912473156E-2</v>
      </c>
      <c r="C162" s="33">
        <v>0.14017117705810445</v>
      </c>
    </row>
    <row r="163" spans="1:3" x14ac:dyDescent="0.25">
      <c r="A163" s="14">
        <v>42370</v>
      </c>
      <c r="B163" s="33">
        <v>6.6477624079778197E-2</v>
      </c>
      <c r="C163" s="33">
        <v>0.14020993696437745</v>
      </c>
    </row>
    <row r="164" spans="1:3" x14ac:dyDescent="0.25">
      <c r="A164" s="14">
        <v>42401</v>
      </c>
      <c r="B164" s="33">
        <v>6.5237782171319703E-2</v>
      </c>
      <c r="C164" s="33">
        <v>0.14049544212915532</v>
      </c>
    </row>
    <row r="165" spans="1:3" x14ac:dyDescent="0.25">
      <c r="A165" s="14">
        <v>42430</v>
      </c>
      <c r="B165" s="33">
        <v>6.5006919667674135E-2</v>
      </c>
      <c r="C165" s="33">
        <v>0.14188830608211522</v>
      </c>
    </row>
    <row r="166" spans="1:3" x14ac:dyDescent="0.25">
      <c r="A166" s="14">
        <v>42461</v>
      </c>
      <c r="B166" s="33">
        <v>6.5565979165194799E-2</v>
      </c>
      <c r="C166" s="33">
        <v>0.14111490300405483</v>
      </c>
    </row>
    <row r="167" spans="1:3" x14ac:dyDescent="0.25">
      <c r="A167" s="14">
        <v>42491</v>
      </c>
      <c r="B167" s="33">
        <v>6.6224873348567304E-2</v>
      </c>
      <c r="C167" s="33">
        <v>0.14285158638785811</v>
      </c>
    </row>
    <row r="168" spans="1:3" x14ac:dyDescent="0.25">
      <c r="A168" s="14">
        <v>42522</v>
      </c>
      <c r="B168" s="33">
        <v>6.658425559121417E-2</v>
      </c>
      <c r="C168" s="33">
        <v>0.13998417226641524</v>
      </c>
    </row>
    <row r="169" spans="1:3" x14ac:dyDescent="0.25">
      <c r="A169" s="14">
        <v>42552</v>
      </c>
      <c r="B169" s="33">
        <v>6.5438410497170585E-2</v>
      </c>
      <c r="C169" s="33">
        <v>0.13563819566513913</v>
      </c>
    </row>
    <row r="170" spans="1:3" x14ac:dyDescent="0.25">
      <c r="A170" s="14">
        <v>42583</v>
      </c>
      <c r="B170" s="33">
        <v>6.5301085271984416E-2</v>
      </c>
      <c r="C170" s="33">
        <v>0.13255812968843017</v>
      </c>
    </row>
    <row r="171" spans="1:3" x14ac:dyDescent="0.25">
      <c r="A171" s="14">
        <v>42614</v>
      </c>
      <c r="B171" s="33">
        <v>6.090541176048947E-2</v>
      </c>
      <c r="C171" s="33">
        <v>0.12753731241158706</v>
      </c>
    </row>
    <row r="172" spans="1:3" x14ac:dyDescent="0.25">
      <c r="A172" s="14">
        <v>42644</v>
      </c>
      <c r="B172" s="33">
        <v>5.9669167153458158E-2</v>
      </c>
      <c r="C172" s="33">
        <v>0.12186295345709608</v>
      </c>
    </row>
    <row r="173" spans="1:3" x14ac:dyDescent="0.25">
      <c r="A173" s="14">
        <v>42675</v>
      </c>
      <c r="B173" s="33">
        <v>5.8058582071230047E-2</v>
      </c>
      <c r="C173" s="33">
        <v>0.1199629697097564</v>
      </c>
    </row>
    <row r="174" spans="1:3" x14ac:dyDescent="0.25">
      <c r="A174" s="14">
        <v>42705</v>
      </c>
      <c r="B174" s="33">
        <v>5.792668321467298E-2</v>
      </c>
      <c r="C174" s="33">
        <v>0.11778614052265457</v>
      </c>
    </row>
    <row r="175" spans="1:3" x14ac:dyDescent="0.25">
      <c r="A175" s="14">
        <v>42736</v>
      </c>
      <c r="B175" s="33">
        <v>5.7680065038254513E-2</v>
      </c>
      <c r="C175" s="33">
        <v>0.11600016893148823</v>
      </c>
    </row>
    <row r="176" spans="1:3" x14ac:dyDescent="0.25">
      <c r="A176" s="14">
        <v>42767</v>
      </c>
      <c r="B176" s="33">
        <v>5.871091971432385E-2</v>
      </c>
      <c r="C176" s="33">
        <v>0.1155729084500059</v>
      </c>
    </row>
    <row r="177" spans="1:3" x14ac:dyDescent="0.25">
      <c r="A177" s="14">
        <v>42795</v>
      </c>
      <c r="B177" s="33">
        <v>5.8353327793878806E-2</v>
      </c>
      <c r="C177" s="33">
        <v>0.11592958817514698</v>
      </c>
    </row>
    <row r="178" spans="1:3" x14ac:dyDescent="0.25">
      <c r="A178" s="14">
        <v>42826</v>
      </c>
      <c r="B178" s="33">
        <v>5.5921172667251051E-2</v>
      </c>
      <c r="C178" s="33">
        <v>0.11268055112513053</v>
      </c>
    </row>
    <row r="179" spans="1:3" x14ac:dyDescent="0.25">
      <c r="A179" s="14">
        <v>42856</v>
      </c>
      <c r="B179" s="33">
        <v>5.4046381155589351E-2</v>
      </c>
      <c r="C179" s="33">
        <v>0.11064846673108342</v>
      </c>
    </row>
    <row r="180" spans="1:3" x14ac:dyDescent="0.25">
      <c r="A180" s="14">
        <v>42887</v>
      </c>
      <c r="B180" s="33">
        <v>5.3022584892359115E-2</v>
      </c>
      <c r="C180" s="33">
        <v>0.11259975216898521</v>
      </c>
    </row>
    <row r="181" spans="1:3" x14ac:dyDescent="0.25">
      <c r="A181" s="14">
        <v>42917</v>
      </c>
      <c r="B181" s="33">
        <v>5.3688485504741479E-2</v>
      </c>
      <c r="C181" s="33">
        <v>0.11168963433226087</v>
      </c>
    </row>
    <row r="182" spans="1:3" x14ac:dyDescent="0.25">
      <c r="A182" s="14">
        <v>42948</v>
      </c>
      <c r="B182" s="33">
        <v>5.3706524301379899E-2</v>
      </c>
      <c r="C182" s="33">
        <v>0.1124603911997426</v>
      </c>
    </row>
    <row r="183" spans="1:3" x14ac:dyDescent="0.25">
      <c r="A183" s="14">
        <v>42979</v>
      </c>
      <c r="B183" s="33">
        <v>5.421364649849103E-2</v>
      </c>
      <c r="C183" s="33">
        <v>0.11307289846088775</v>
      </c>
    </row>
    <row r="184" spans="1:3" x14ac:dyDescent="0.25">
      <c r="A184" s="14">
        <v>43009</v>
      </c>
      <c r="B184" s="33">
        <v>5.5536647207841572E-2</v>
      </c>
      <c r="C184" s="33">
        <v>0.11370945664017107</v>
      </c>
    </row>
    <row r="185" spans="1:3" x14ac:dyDescent="0.25">
      <c r="A185" s="14">
        <v>43040</v>
      </c>
      <c r="B185" s="33">
        <v>5.8106651713337953E-2</v>
      </c>
      <c r="C185" s="33">
        <v>0.11403057257538984</v>
      </c>
    </row>
    <row r="186" spans="1:3" x14ac:dyDescent="0.25">
      <c r="A186" s="14">
        <v>43070</v>
      </c>
      <c r="B186" s="33">
        <v>5.6487570066365844E-2</v>
      </c>
      <c r="C186" s="33">
        <v>0.1112439959731617</v>
      </c>
    </row>
    <row r="187" spans="1:3" x14ac:dyDescent="0.25">
      <c r="A187" s="14">
        <v>43101</v>
      </c>
      <c r="B187" s="33">
        <v>5.6984125008627817E-2</v>
      </c>
      <c r="C187" s="33">
        <v>0.11103300649821035</v>
      </c>
    </row>
    <row r="188" spans="1:3" x14ac:dyDescent="0.25">
      <c r="A188" s="14">
        <v>43132</v>
      </c>
      <c r="B188" s="33">
        <v>5.7308617027454156E-2</v>
      </c>
      <c r="C188" s="33">
        <v>0.11022534452581056</v>
      </c>
    </row>
    <row r="189" spans="1:3" x14ac:dyDescent="0.25">
      <c r="A189" s="14">
        <v>43160</v>
      </c>
      <c r="B189" s="33">
        <v>5.6555506198005867E-2</v>
      </c>
      <c r="C189" s="33">
        <v>0.10707678140341481</v>
      </c>
    </row>
    <row r="190" spans="1:3" x14ac:dyDescent="0.25">
      <c r="A190" s="14">
        <v>43191</v>
      </c>
      <c r="B190" s="33">
        <v>5.4996461996613233E-2</v>
      </c>
      <c r="C190" s="33">
        <v>0.10521096591763279</v>
      </c>
    </row>
    <row r="191" spans="1:3" x14ac:dyDescent="0.25">
      <c r="A191" s="14">
        <v>43221</v>
      </c>
      <c r="B191" s="33">
        <v>5.6035556677470844E-2</v>
      </c>
      <c r="C191" s="33">
        <v>9.9596389909088368E-2</v>
      </c>
    </row>
    <row r="192" spans="1:3" x14ac:dyDescent="0.25">
      <c r="A192" s="14">
        <v>43252</v>
      </c>
      <c r="B192" s="33">
        <v>5.4233794043523131E-2</v>
      </c>
      <c r="C192" s="33">
        <v>9.2699696034703294E-2</v>
      </c>
    </row>
    <row r="193" spans="1:3" x14ac:dyDescent="0.25">
      <c r="A193" s="14">
        <v>43282</v>
      </c>
      <c r="B193" s="33">
        <v>5.1988213691293916E-2</v>
      </c>
      <c r="C193" s="33">
        <v>9.0485071251957372E-2</v>
      </c>
    </row>
    <row r="194" spans="1:3" x14ac:dyDescent="0.25">
      <c r="A194" s="14">
        <v>43313</v>
      </c>
      <c r="B194" s="33">
        <v>5.4125343819270588E-2</v>
      </c>
      <c r="C194" s="33">
        <v>8.8248918033956736E-2</v>
      </c>
    </row>
    <row r="195" spans="1:3" x14ac:dyDescent="0.25">
      <c r="A195" s="14">
        <v>43344</v>
      </c>
      <c r="B195" s="33">
        <v>5.3202974938884706E-2</v>
      </c>
      <c r="C195" s="33">
        <v>8.3894974555587254E-2</v>
      </c>
    </row>
    <row r="196" spans="1:3" x14ac:dyDescent="0.25">
      <c r="A196" s="14">
        <v>43374</v>
      </c>
      <c r="B196" s="33">
        <v>5.1967516071360853E-2</v>
      </c>
      <c r="C196" s="33">
        <v>8.1841784368433812E-2</v>
      </c>
    </row>
    <row r="197" spans="1:3" x14ac:dyDescent="0.25">
      <c r="A197" s="14">
        <v>43405</v>
      </c>
      <c r="B197" s="33">
        <v>5.029096921580356E-2</v>
      </c>
      <c r="C197" s="33">
        <v>8.0098502000563343E-2</v>
      </c>
    </row>
    <row r="198" spans="1:3" x14ac:dyDescent="0.25">
      <c r="A198" s="14">
        <v>43435</v>
      </c>
      <c r="B198" s="33">
        <v>5.0502910004360135E-2</v>
      </c>
      <c r="C198" s="33">
        <v>7.7541144166505704E-2</v>
      </c>
    </row>
    <row r="199" spans="1:3" x14ac:dyDescent="0.25">
      <c r="A199" s="14">
        <v>43466</v>
      </c>
      <c r="B199" s="67">
        <v>4.9758989842253909E-2</v>
      </c>
      <c r="C199" s="67">
        <v>7.5216772704064683E-2</v>
      </c>
    </row>
    <row r="200" spans="1:3" x14ac:dyDescent="0.25">
      <c r="A200" s="14">
        <v>43497</v>
      </c>
      <c r="B200" s="67">
        <v>4.7926852162995415E-2</v>
      </c>
      <c r="C200" s="67">
        <v>7.2256399642986358E-2</v>
      </c>
    </row>
    <row r="201" spans="1:3" x14ac:dyDescent="0.25">
      <c r="A201" s="14">
        <v>43525</v>
      </c>
      <c r="B201" s="67">
        <v>4.5952142493557835E-2</v>
      </c>
      <c r="C201" s="67">
        <v>6.9502470393429494E-2</v>
      </c>
    </row>
    <row r="202" spans="1:3" x14ac:dyDescent="0.25">
      <c r="A202" s="14">
        <v>43556</v>
      </c>
      <c r="B202" s="67">
        <v>4.7684848005296487E-2</v>
      </c>
      <c r="C202" s="67">
        <v>6.7907117987082044E-2</v>
      </c>
    </row>
    <row r="203" spans="1:3" x14ac:dyDescent="0.25">
      <c r="A203" s="14">
        <v>43586</v>
      </c>
      <c r="B203" s="67">
        <v>4.5275445189342456E-2</v>
      </c>
      <c r="C203" s="67">
        <v>6.8823088388804576E-2</v>
      </c>
    </row>
    <row r="204" spans="1:3" x14ac:dyDescent="0.25">
      <c r="A204" s="14">
        <v>43617</v>
      </c>
      <c r="B204" s="67">
        <v>4.5918894943258959E-2</v>
      </c>
      <c r="C204" s="67">
        <v>6.8103875832789873E-2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61996-C9B5-45AC-8842-3B33B75D0B95}">
  <dimension ref="A1:I12"/>
  <sheetViews>
    <sheetView workbookViewId="0">
      <selection activeCell="A3" sqref="A3"/>
    </sheetView>
  </sheetViews>
  <sheetFormatPr defaultRowHeight="15" x14ac:dyDescent="0.25"/>
  <cols>
    <col min="1" max="1" width="15.5703125" bestFit="1" customWidth="1"/>
    <col min="3" max="3" width="12.85546875" customWidth="1"/>
    <col min="4" max="4" width="19.28515625" bestFit="1" customWidth="1"/>
    <col min="5" max="5" width="3.5703125" customWidth="1"/>
    <col min="6" max="6" width="7.85546875" bestFit="1" customWidth="1"/>
  </cols>
  <sheetData>
    <row r="1" spans="1:9" x14ac:dyDescent="0.25">
      <c r="A1" s="1" t="s">
        <v>137</v>
      </c>
      <c r="B1" s="1" t="s">
        <v>129</v>
      </c>
    </row>
    <row r="2" spans="1:9" x14ac:dyDescent="0.25">
      <c r="A2" t="s">
        <v>138</v>
      </c>
      <c r="B2" t="s">
        <v>130</v>
      </c>
    </row>
    <row r="4" spans="1:9" x14ac:dyDescent="0.25">
      <c r="A4" s="1" t="s">
        <v>133</v>
      </c>
      <c r="B4" s="1" t="s">
        <v>5</v>
      </c>
      <c r="C4" s="1" t="s">
        <v>132</v>
      </c>
      <c r="D4" s="1" t="s">
        <v>4</v>
      </c>
      <c r="F4" s="1" t="s">
        <v>135</v>
      </c>
      <c r="G4" s="1" t="s">
        <v>5</v>
      </c>
      <c r="H4" s="1" t="s">
        <v>132</v>
      </c>
      <c r="I4" s="1" t="s">
        <v>4</v>
      </c>
    </row>
    <row r="5" spans="1:9" x14ac:dyDescent="0.25">
      <c r="A5" t="s">
        <v>134</v>
      </c>
      <c r="B5" t="s">
        <v>271</v>
      </c>
      <c r="C5" t="s">
        <v>119</v>
      </c>
      <c r="D5" t="s">
        <v>131</v>
      </c>
      <c r="F5" t="s">
        <v>136</v>
      </c>
      <c r="G5" t="s">
        <v>271</v>
      </c>
      <c r="H5" t="s">
        <v>119</v>
      </c>
      <c r="I5" t="s">
        <v>131</v>
      </c>
    </row>
    <row r="6" spans="1:9" x14ac:dyDescent="0.25">
      <c r="A6" s="14">
        <v>35034</v>
      </c>
      <c r="B6" s="3">
        <v>397.471</v>
      </c>
      <c r="C6" s="3">
        <v>25.381</v>
      </c>
      <c r="D6" s="3">
        <v>499.69900000000001</v>
      </c>
      <c r="G6" s="35">
        <f>B6/($B6+$C6+$D6)</f>
        <v>0.43083905388428395</v>
      </c>
      <c r="H6" s="35">
        <f t="shared" ref="H6" si="0">C6/($B6+$C6+$D6)</f>
        <v>2.7511758157543597E-2</v>
      </c>
      <c r="I6" s="35">
        <f>D6/($B6+$C6+$D6)</f>
        <v>0.54164918795817252</v>
      </c>
    </row>
    <row r="7" spans="1:9" x14ac:dyDescent="0.25">
      <c r="A7" s="14">
        <v>36861</v>
      </c>
      <c r="B7" s="3">
        <v>510.666</v>
      </c>
      <c r="C7" s="3">
        <v>58.496000000000002</v>
      </c>
      <c r="D7" s="3">
        <v>417.63400000000001</v>
      </c>
      <c r="G7" s="35">
        <f t="shared" ref="G7:G12" si="1">B7/($B7+$C7+$D7)</f>
        <v>0.51749905755596903</v>
      </c>
      <c r="H7" s="35">
        <f t="shared" ref="H7:H12" si="2">C7/($B7+$C7+$D7)</f>
        <v>5.9278716168286047E-2</v>
      </c>
      <c r="I7" s="35">
        <f t="shared" ref="I7:I12" si="3">D7/($B7+$C7+$D7)</f>
        <v>0.42322222627574491</v>
      </c>
    </row>
    <row r="8" spans="1:9" x14ac:dyDescent="0.25">
      <c r="A8" s="14">
        <v>38687</v>
      </c>
      <c r="B8" s="3">
        <v>1025.781356934662</v>
      </c>
      <c r="C8" s="3">
        <v>225.61400052579998</v>
      </c>
      <c r="D8" s="3">
        <v>406.15139133425998</v>
      </c>
      <c r="G8" s="35">
        <f t="shared" si="1"/>
        <v>0.61885515909614885</v>
      </c>
      <c r="H8" s="35">
        <f t="shared" si="2"/>
        <v>0.13611320506637548</v>
      </c>
      <c r="I8" s="35">
        <f t="shared" si="3"/>
        <v>0.24503163583747559</v>
      </c>
    </row>
    <row r="9" spans="1:9" x14ac:dyDescent="0.25">
      <c r="A9" s="14">
        <v>40513</v>
      </c>
      <c r="B9" s="3">
        <v>1525.0586555579998</v>
      </c>
      <c r="C9" s="3">
        <v>518.347890936</v>
      </c>
      <c r="D9" s="3">
        <v>576.87388352000005</v>
      </c>
      <c r="G9" s="35">
        <f t="shared" si="1"/>
        <v>0.58202116005951754</v>
      </c>
      <c r="H9" s="35">
        <f t="shared" si="2"/>
        <v>0.19782153276366318</v>
      </c>
      <c r="I9" s="35">
        <f t="shared" si="3"/>
        <v>0.22015730717681917</v>
      </c>
    </row>
    <row r="10" spans="1:9" x14ac:dyDescent="0.25">
      <c r="A10" s="14">
        <v>42339</v>
      </c>
      <c r="B10" s="3">
        <v>1949.6577593</v>
      </c>
      <c r="C10" s="3">
        <v>812.08785580000006</v>
      </c>
      <c r="D10" s="3">
        <v>686.86688079999999</v>
      </c>
      <c r="G10" s="35">
        <f t="shared" si="1"/>
        <v>0.56534555900899763</v>
      </c>
      <c r="H10" s="35">
        <f t="shared" si="2"/>
        <v>0.23548248948395284</v>
      </c>
      <c r="I10" s="35">
        <f t="shared" si="3"/>
        <v>0.19917195150704958</v>
      </c>
    </row>
    <row r="11" spans="1:9" x14ac:dyDescent="0.25">
      <c r="A11" s="34">
        <v>43435</v>
      </c>
      <c r="B11" s="3">
        <v>2289.1571357999992</v>
      </c>
      <c r="C11" s="3">
        <v>1086.938635</v>
      </c>
      <c r="D11" s="3">
        <v>814.41190229999995</v>
      </c>
      <c r="G11" s="35">
        <f t="shared" si="1"/>
        <v>0.54627203059302754</v>
      </c>
      <c r="H11" s="69">
        <f t="shared" si="2"/>
        <v>0.25938113464804102</v>
      </c>
      <c r="I11" s="35">
        <f t="shared" si="3"/>
        <v>0.19434683475893147</v>
      </c>
    </row>
    <row r="12" spans="1:9" x14ac:dyDescent="0.25">
      <c r="A12" s="36">
        <v>43646</v>
      </c>
      <c r="B12" s="68">
        <v>2334.8923383000001</v>
      </c>
      <c r="C12" s="68">
        <v>1122.5433537000001</v>
      </c>
      <c r="D12" s="68">
        <v>841.2969061</v>
      </c>
      <c r="G12" s="35">
        <f t="shared" si="1"/>
        <v>0.54315831120363256</v>
      </c>
      <c r="H12" s="69">
        <f t="shared" si="2"/>
        <v>0.2611335615981682</v>
      </c>
      <c r="I12" s="35">
        <f t="shared" si="3"/>
        <v>0.19570812719819916</v>
      </c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4818-7932-4680-A402-E2B0D328EEAC}">
  <dimension ref="A1:C9"/>
  <sheetViews>
    <sheetView workbookViewId="0">
      <selection activeCell="B1" sqref="B1"/>
    </sheetView>
  </sheetViews>
  <sheetFormatPr defaultRowHeight="15" x14ac:dyDescent="0.25"/>
  <sheetData>
    <row r="1" spans="1:3" x14ac:dyDescent="0.25">
      <c r="A1" s="1" t="s">
        <v>139</v>
      </c>
      <c r="B1" s="1" t="s">
        <v>141</v>
      </c>
    </row>
    <row r="2" spans="1:3" x14ac:dyDescent="0.25">
      <c r="A2" t="s">
        <v>140</v>
      </c>
      <c r="B2" t="s">
        <v>142</v>
      </c>
    </row>
    <row r="4" spans="1:3" x14ac:dyDescent="0.25">
      <c r="A4" s="1" t="s">
        <v>26</v>
      </c>
      <c r="B4" s="38" t="s">
        <v>144</v>
      </c>
      <c r="C4" s="38" t="s">
        <v>143</v>
      </c>
    </row>
    <row r="5" spans="1:3" x14ac:dyDescent="0.25">
      <c r="A5" s="37" t="s">
        <v>27</v>
      </c>
      <c r="B5" s="37" t="s">
        <v>33</v>
      </c>
      <c r="C5" s="37" t="s">
        <v>143</v>
      </c>
    </row>
    <row r="6" spans="1:3" x14ac:dyDescent="0.25">
      <c r="A6" s="37">
        <v>1990</v>
      </c>
      <c r="B6" s="39">
        <v>0.28383693421207212</v>
      </c>
      <c r="C6" s="39">
        <v>0.28527515130340131</v>
      </c>
    </row>
    <row r="7" spans="1:3" x14ac:dyDescent="0.25">
      <c r="A7" s="37">
        <v>2000</v>
      </c>
      <c r="B7" s="39">
        <v>0.29113218026285276</v>
      </c>
      <c r="C7" s="39">
        <v>0.33667118208465729</v>
      </c>
    </row>
    <row r="8" spans="1:3" x14ac:dyDescent="0.25">
      <c r="A8" s="37">
        <v>2010</v>
      </c>
      <c r="B8" s="39">
        <v>0.35073765216053393</v>
      </c>
      <c r="C8" s="39">
        <v>0.48941979838090627</v>
      </c>
    </row>
    <row r="9" spans="1:3" x14ac:dyDescent="0.25">
      <c r="A9" s="37">
        <v>2018</v>
      </c>
      <c r="B9" s="39">
        <v>0.37357719574635684</v>
      </c>
      <c r="C9" s="39">
        <v>0.5320825183838882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2C54-7154-4262-99CB-A226810ED95D}">
  <dimension ref="A1:C96"/>
  <sheetViews>
    <sheetView workbookViewId="0">
      <selection activeCell="B1" sqref="B1"/>
    </sheetView>
  </sheetViews>
  <sheetFormatPr defaultRowHeight="15" x14ac:dyDescent="0.25"/>
  <cols>
    <col min="2" max="2" width="41.85546875" customWidth="1"/>
  </cols>
  <sheetData>
    <row r="1" spans="1:3" x14ac:dyDescent="0.25">
      <c r="A1" s="1" t="s">
        <v>145</v>
      </c>
      <c r="B1" s="1" t="s">
        <v>151</v>
      </c>
    </row>
    <row r="2" spans="1:3" x14ac:dyDescent="0.25">
      <c r="A2" t="s">
        <v>146</v>
      </c>
      <c r="B2" t="s">
        <v>152</v>
      </c>
    </row>
    <row r="4" spans="1:3" x14ac:dyDescent="0.25">
      <c r="A4" s="1" t="s">
        <v>26</v>
      </c>
      <c r="B4" s="11" t="s">
        <v>147</v>
      </c>
      <c r="C4" s="11" t="s">
        <v>148</v>
      </c>
    </row>
    <row r="5" spans="1:3" x14ac:dyDescent="0.25">
      <c r="A5" t="s">
        <v>27</v>
      </c>
      <c r="B5" s="2" t="s">
        <v>149</v>
      </c>
      <c r="C5" s="2" t="s">
        <v>150</v>
      </c>
    </row>
    <row r="6" spans="1:3" x14ac:dyDescent="0.25">
      <c r="A6" s="41">
        <v>40878</v>
      </c>
      <c r="B6" s="40">
        <v>7.5913872679350458E-2</v>
      </c>
      <c r="C6" s="40">
        <v>4.1456387525724336E-2</v>
      </c>
    </row>
    <row r="7" spans="1:3" x14ac:dyDescent="0.25">
      <c r="A7" s="41">
        <v>40909</v>
      </c>
      <c r="B7" s="40">
        <v>7.0937565325215335E-2</v>
      </c>
      <c r="C7" s="40">
        <v>4.034941895193267E-2</v>
      </c>
    </row>
    <row r="8" spans="1:3" x14ac:dyDescent="0.25">
      <c r="A8" s="41">
        <v>40940</v>
      </c>
      <c r="B8" s="40">
        <v>6.5938044856906464E-2</v>
      </c>
      <c r="C8" s="40">
        <v>3.5003388639273103E-2</v>
      </c>
    </row>
    <row r="9" spans="1:3" x14ac:dyDescent="0.25">
      <c r="A9" s="41">
        <v>40969</v>
      </c>
      <c r="B9" s="40">
        <v>4.8553838517050751E-2</v>
      </c>
      <c r="C9" s="40">
        <v>3.3463509122719337E-2</v>
      </c>
    </row>
    <row r="10" spans="1:3" x14ac:dyDescent="0.25">
      <c r="A10" s="41">
        <v>41000</v>
      </c>
      <c r="B10" s="40">
        <v>5.9765285221246467E-2</v>
      </c>
      <c r="C10" s="40">
        <v>3.4035914317362748E-2</v>
      </c>
    </row>
    <row r="11" spans="1:3" x14ac:dyDescent="0.25">
      <c r="A11" s="41">
        <v>41030</v>
      </c>
      <c r="B11" s="40">
        <v>4.7041345679884161E-2</v>
      </c>
      <c r="C11" s="40">
        <v>3.1722401790154064E-2</v>
      </c>
    </row>
    <row r="12" spans="1:3" x14ac:dyDescent="0.25">
      <c r="A12" s="41">
        <v>41061</v>
      </c>
      <c r="B12" s="40">
        <v>3.8898942847276574E-2</v>
      </c>
      <c r="C12" s="40">
        <v>3.2713903949827872E-2</v>
      </c>
    </row>
    <row r="13" spans="1:3" x14ac:dyDescent="0.25">
      <c r="A13" s="41">
        <v>41091</v>
      </c>
      <c r="B13" s="40">
        <v>2.8079756883810925E-2</v>
      </c>
      <c r="C13" s="40">
        <v>3.1591756261359683E-2</v>
      </c>
    </row>
    <row r="14" spans="1:3" x14ac:dyDescent="0.25">
      <c r="A14" s="41">
        <v>41122</v>
      </c>
      <c r="B14" s="40">
        <v>2.8985261109873317E-2</v>
      </c>
      <c r="C14" s="40">
        <v>3.1329931136251821E-2</v>
      </c>
    </row>
    <row r="15" spans="1:3" x14ac:dyDescent="0.25">
      <c r="A15" s="41">
        <v>41153</v>
      </c>
      <c r="B15" s="40">
        <v>2.6906907875072994E-2</v>
      </c>
      <c r="C15" s="40">
        <v>3.3017582222385489E-2</v>
      </c>
    </row>
    <row r="16" spans="1:3" x14ac:dyDescent="0.25">
      <c r="A16" s="41">
        <v>41183</v>
      </c>
      <c r="B16" s="40">
        <v>2.7321533915339646E-2</v>
      </c>
      <c r="C16" s="40">
        <v>3.1053090175336751E-2</v>
      </c>
    </row>
    <row r="17" spans="1:3" x14ac:dyDescent="0.25">
      <c r="A17" s="41">
        <v>41214</v>
      </c>
      <c r="B17" s="40">
        <v>1.8394074327567012E-2</v>
      </c>
      <c r="C17" s="40">
        <v>2.7386539088171125E-2</v>
      </c>
    </row>
    <row r="18" spans="1:3" x14ac:dyDescent="0.25">
      <c r="A18" s="41">
        <v>41244</v>
      </c>
      <c r="B18" s="40">
        <v>1.4762064589632029E-2</v>
      </c>
      <c r="C18" s="40">
        <v>2.814156816965796E-2</v>
      </c>
    </row>
    <row r="19" spans="1:3" x14ac:dyDescent="0.25">
      <c r="A19" s="41">
        <v>41275</v>
      </c>
      <c r="B19" s="40">
        <v>8.4003119108368995E-3</v>
      </c>
      <c r="C19" s="40">
        <v>2.9323132165576249E-2</v>
      </c>
    </row>
    <row r="20" spans="1:3" x14ac:dyDescent="0.25">
      <c r="A20" s="41">
        <v>41306</v>
      </c>
      <c r="B20" s="40">
        <v>8.1950948045048655E-3</v>
      </c>
      <c r="C20" s="40">
        <v>2.8327173293559937E-2</v>
      </c>
    </row>
    <row r="21" spans="1:3" x14ac:dyDescent="0.25">
      <c r="A21" s="41">
        <v>41334</v>
      </c>
      <c r="B21" s="40">
        <v>3.163586719222744E-2</v>
      </c>
      <c r="C21" s="40">
        <v>2.8279170231354511E-2</v>
      </c>
    </row>
    <row r="22" spans="1:3" x14ac:dyDescent="0.25">
      <c r="A22" s="41">
        <v>41365</v>
      </c>
      <c r="B22" s="40">
        <v>1.984738949097764E-2</v>
      </c>
      <c r="C22" s="40">
        <v>2.6739074150630815E-2</v>
      </c>
    </row>
    <row r="23" spans="1:3" x14ac:dyDescent="0.25">
      <c r="A23" s="41">
        <v>41395</v>
      </c>
      <c r="B23" s="40">
        <v>7.8633182737826157E-3</v>
      </c>
      <c r="C23" s="40">
        <v>2.6494696762027425E-2</v>
      </c>
    </row>
    <row r="24" spans="1:3" x14ac:dyDescent="0.25">
      <c r="A24" s="41">
        <v>41426</v>
      </c>
      <c r="B24" s="40">
        <v>6.3833496361371811E-3</v>
      </c>
      <c r="C24" s="40">
        <v>2.5655569981512194E-2</v>
      </c>
    </row>
    <row r="25" spans="1:3" x14ac:dyDescent="0.25">
      <c r="A25" s="41">
        <v>41456</v>
      </c>
      <c r="B25" s="40">
        <v>8.2083843712399407E-3</v>
      </c>
      <c r="C25" s="40">
        <v>2.51033192480552E-2</v>
      </c>
    </row>
    <row r="26" spans="1:3" x14ac:dyDescent="0.25">
      <c r="A26" s="41">
        <v>41487</v>
      </c>
      <c r="B26" s="40">
        <v>1.3924310568954157E-2</v>
      </c>
      <c r="C26" s="40">
        <v>2.4269233406166268E-2</v>
      </c>
    </row>
    <row r="27" spans="1:3" x14ac:dyDescent="0.25">
      <c r="A27" s="41">
        <v>41518</v>
      </c>
      <c r="B27" s="40">
        <v>3.3952856863479486E-3</v>
      </c>
      <c r="C27" s="40">
        <v>2.3534843938998629E-2</v>
      </c>
    </row>
    <row r="28" spans="1:3" x14ac:dyDescent="0.25">
      <c r="A28" s="41">
        <v>41548</v>
      </c>
      <c r="B28" s="40">
        <v>7.550683828070337E-3</v>
      </c>
      <c r="C28" s="40">
        <v>2.7990620978407321E-2</v>
      </c>
    </row>
    <row r="29" spans="1:3" x14ac:dyDescent="0.25">
      <c r="A29" s="41">
        <v>41579</v>
      </c>
      <c r="B29" s="40">
        <v>6.4429581781690892E-3</v>
      </c>
      <c r="C29" s="40">
        <v>2.9826028704730279E-2</v>
      </c>
    </row>
    <row r="30" spans="1:3" x14ac:dyDescent="0.25">
      <c r="A30" s="41">
        <v>41609</v>
      </c>
      <c r="B30" s="40">
        <v>4.9533636591847507E-3</v>
      </c>
      <c r="C30" s="40">
        <v>3.1226894657319093E-2</v>
      </c>
    </row>
    <row r="31" spans="1:3" x14ac:dyDescent="0.25">
      <c r="A31" s="41">
        <v>41640</v>
      </c>
      <c r="B31" s="40">
        <v>3.8133752667099952E-3</v>
      </c>
      <c r="C31" s="40">
        <v>3.2143738641261077E-2</v>
      </c>
    </row>
    <row r="32" spans="1:3" x14ac:dyDescent="0.25">
      <c r="A32" s="41">
        <v>41671</v>
      </c>
      <c r="B32" s="40">
        <v>1.1965923555010249E-2</v>
      </c>
      <c r="C32" s="40">
        <v>3.2820526741152767E-2</v>
      </c>
    </row>
    <row r="33" spans="1:3" x14ac:dyDescent="0.25">
      <c r="A33" s="41">
        <v>41699</v>
      </c>
      <c r="B33" s="40">
        <v>-7.5022783223160916E-3</v>
      </c>
      <c r="C33" s="40">
        <v>3.3327902814058952E-2</v>
      </c>
    </row>
    <row r="34" spans="1:3" x14ac:dyDescent="0.25">
      <c r="A34" s="41">
        <v>41730</v>
      </c>
      <c r="B34" s="40">
        <v>8.8751371753772457E-3</v>
      </c>
      <c r="C34" s="40">
        <v>3.6281545104600132E-2</v>
      </c>
    </row>
    <row r="35" spans="1:3" x14ac:dyDescent="0.25">
      <c r="A35" s="41">
        <v>41760</v>
      </c>
      <c r="B35" s="40">
        <v>2.6221601832105312E-2</v>
      </c>
      <c r="C35" s="40">
        <v>3.9277072161416626E-2</v>
      </c>
    </row>
    <row r="36" spans="1:3" x14ac:dyDescent="0.25">
      <c r="A36" s="41">
        <v>41791</v>
      </c>
      <c r="B36" s="40">
        <v>2.6323390544327419E-2</v>
      </c>
      <c r="C36" s="40">
        <v>3.8945338747129465E-2</v>
      </c>
    </row>
    <row r="37" spans="1:3" x14ac:dyDescent="0.25">
      <c r="A37" s="41">
        <v>41821</v>
      </c>
      <c r="B37" s="40">
        <v>3.0998331619350061E-2</v>
      </c>
      <c r="C37" s="40">
        <v>3.6734433751238083E-2</v>
      </c>
    </row>
    <row r="38" spans="1:3" x14ac:dyDescent="0.25">
      <c r="A38" s="41">
        <v>41852</v>
      </c>
      <c r="B38" s="40">
        <v>3.1224715701076544E-2</v>
      </c>
      <c r="C38" s="40">
        <v>4.1431440539856146E-2</v>
      </c>
    </row>
    <row r="39" spans="1:3" x14ac:dyDescent="0.25">
      <c r="A39" s="41">
        <v>41883</v>
      </c>
      <c r="B39" s="40">
        <v>2.8179656782163942E-2</v>
      </c>
      <c r="C39" s="40">
        <v>4.0864369853161442E-2</v>
      </c>
    </row>
    <row r="40" spans="1:3" x14ac:dyDescent="0.25">
      <c r="A40" s="41">
        <v>41913</v>
      </c>
      <c r="B40" s="40">
        <v>3.6478819112912619E-2</v>
      </c>
      <c r="C40" s="40">
        <v>3.9531245633150913E-2</v>
      </c>
    </row>
    <row r="41" spans="1:3" x14ac:dyDescent="0.25">
      <c r="A41" s="41">
        <v>41944</v>
      </c>
      <c r="B41" s="40">
        <v>3.0343740367664074E-2</v>
      </c>
      <c r="C41" s="40">
        <v>5.4666444719665419E-2</v>
      </c>
    </row>
    <row r="42" spans="1:3" x14ac:dyDescent="0.25">
      <c r="A42" s="41">
        <v>41974</v>
      </c>
      <c r="B42" s="40">
        <v>3.1277081815495489E-2</v>
      </c>
      <c r="C42" s="40">
        <v>5.5636313979155805E-2</v>
      </c>
    </row>
    <row r="43" spans="1:3" x14ac:dyDescent="0.25">
      <c r="A43" s="41">
        <v>42005</v>
      </c>
      <c r="B43" s="40">
        <v>4.0031297434792279E-2</v>
      </c>
      <c r="C43" s="40">
        <v>5.4428935387244026E-2</v>
      </c>
    </row>
    <row r="44" spans="1:3" x14ac:dyDescent="0.25">
      <c r="A44" s="41">
        <v>42036</v>
      </c>
      <c r="B44" s="40">
        <v>4.5723597809713912E-2</v>
      </c>
      <c r="C44" s="40">
        <v>5.689480276022052E-2</v>
      </c>
    </row>
    <row r="45" spans="1:3" x14ac:dyDescent="0.25">
      <c r="A45" s="41">
        <v>42064</v>
      </c>
      <c r="B45" s="40">
        <v>4.1340987694279185E-2</v>
      </c>
      <c r="C45" s="40">
        <v>5.8588063119541456E-2</v>
      </c>
    </row>
    <row r="46" spans="1:3" x14ac:dyDescent="0.25">
      <c r="A46" s="41">
        <v>42095</v>
      </c>
      <c r="B46" s="40">
        <v>3.0713117738320639E-2</v>
      </c>
      <c r="C46" s="40">
        <v>6.0789180203438375E-2</v>
      </c>
    </row>
    <row r="47" spans="1:3" x14ac:dyDescent="0.25">
      <c r="A47" s="41">
        <v>42125</v>
      </c>
      <c r="B47" s="40">
        <v>1.5049308502973702E-2</v>
      </c>
      <c r="C47" s="40">
        <v>5.6340784866064864E-2</v>
      </c>
    </row>
    <row r="48" spans="1:3" x14ac:dyDescent="0.25">
      <c r="A48" s="41">
        <v>42156</v>
      </c>
      <c r="B48" s="40">
        <v>1.4262359234409772E-2</v>
      </c>
      <c r="C48" s="40">
        <v>5.8374367096837076E-2</v>
      </c>
    </row>
    <row r="49" spans="1:3" x14ac:dyDescent="0.25">
      <c r="A49" s="41">
        <v>42186</v>
      </c>
      <c r="B49" s="40">
        <v>1.9504043518146608E-2</v>
      </c>
      <c r="C49" s="40">
        <v>6.0515990260645802E-2</v>
      </c>
    </row>
    <row r="50" spans="1:3" x14ac:dyDescent="0.25">
      <c r="A50" s="41">
        <v>42217</v>
      </c>
      <c r="B50" s="40">
        <v>1.4466620212525649E-2</v>
      </c>
      <c r="C50" s="40">
        <v>5.8800575348836315E-2</v>
      </c>
    </row>
    <row r="51" spans="1:3" x14ac:dyDescent="0.25">
      <c r="A51" s="41">
        <v>42248</v>
      </c>
      <c r="B51" s="40">
        <v>5.2921600989241924E-5</v>
      </c>
      <c r="C51" s="40">
        <v>5.9981638261762837E-2</v>
      </c>
    </row>
    <row r="52" spans="1:3" x14ac:dyDescent="0.25">
      <c r="A52" s="41">
        <v>42278</v>
      </c>
      <c r="B52" s="40">
        <v>3.4459175376388984E-4</v>
      </c>
      <c r="C52" s="40">
        <v>6.0985241370213883E-2</v>
      </c>
    </row>
    <row r="53" spans="1:3" x14ac:dyDescent="0.25">
      <c r="A53" s="41">
        <v>42309</v>
      </c>
      <c r="B53" s="40">
        <v>8.8637543439182842E-3</v>
      </c>
      <c r="C53" s="40">
        <v>4.9889534252357537E-2</v>
      </c>
    </row>
    <row r="54" spans="1:3" x14ac:dyDescent="0.25">
      <c r="A54" s="41">
        <v>42339</v>
      </c>
      <c r="B54" s="40">
        <v>4.7109006551784294E-3</v>
      </c>
      <c r="C54" s="40">
        <v>5.4526818208596284E-2</v>
      </c>
    </row>
    <row r="55" spans="1:3" x14ac:dyDescent="0.25">
      <c r="A55" s="41">
        <v>42370</v>
      </c>
      <c r="B55" s="40">
        <v>9.7254613090560493E-3</v>
      </c>
      <c r="C55" s="40">
        <v>5.524921935553917E-2</v>
      </c>
    </row>
    <row r="56" spans="1:3" x14ac:dyDescent="0.25">
      <c r="A56" s="41">
        <v>42401</v>
      </c>
      <c r="B56" s="40">
        <v>5.0730550036013344E-3</v>
      </c>
      <c r="C56" s="40">
        <v>5.5489561403990084E-2</v>
      </c>
    </row>
    <row r="57" spans="1:3" x14ac:dyDescent="0.25">
      <c r="A57" s="41">
        <v>42430</v>
      </c>
      <c r="B57" s="40">
        <v>-6.8140607499571626E-3</v>
      </c>
      <c r="C57" s="40">
        <v>5.7598454577335367E-2</v>
      </c>
    </row>
    <row r="58" spans="1:3" x14ac:dyDescent="0.25">
      <c r="A58" s="41">
        <v>42461</v>
      </c>
      <c r="B58" s="40">
        <v>3.6763162507646996E-4</v>
      </c>
      <c r="C58" s="40">
        <v>5.9906075875504117E-2</v>
      </c>
    </row>
    <row r="59" spans="1:3" x14ac:dyDescent="0.25">
      <c r="A59" s="41">
        <v>42491</v>
      </c>
      <c r="B59" s="40">
        <v>8.1360179418490386E-3</v>
      </c>
      <c r="C59" s="40">
        <v>6.487457248846118E-2</v>
      </c>
    </row>
    <row r="60" spans="1:3" x14ac:dyDescent="0.25">
      <c r="A60" s="41">
        <v>42522</v>
      </c>
      <c r="B60" s="40">
        <v>2.486458847509998E-2</v>
      </c>
      <c r="C60" s="40">
        <v>6.5772092371929824E-2</v>
      </c>
    </row>
    <row r="61" spans="1:3" x14ac:dyDescent="0.25">
      <c r="A61" s="41">
        <v>42552</v>
      </c>
      <c r="B61" s="40">
        <v>2.003933911073541E-2</v>
      </c>
      <c r="C61" s="40">
        <v>6.9597278763851245E-2</v>
      </c>
    </row>
    <row r="62" spans="1:3" x14ac:dyDescent="0.25">
      <c r="A62" s="41">
        <v>42583</v>
      </c>
      <c r="B62" s="40">
        <v>2.0075746625821678E-2</v>
      </c>
      <c r="C62" s="40">
        <v>6.9921667241482854E-2</v>
      </c>
    </row>
    <row r="63" spans="1:3" x14ac:dyDescent="0.25">
      <c r="A63" s="41">
        <v>42614</v>
      </c>
      <c r="B63" s="40">
        <v>4.4482719878844446E-2</v>
      </c>
      <c r="C63" s="40">
        <v>6.9569165577088476E-2</v>
      </c>
    </row>
    <row r="64" spans="1:3" x14ac:dyDescent="0.25">
      <c r="A64" s="41">
        <v>42644</v>
      </c>
      <c r="B64" s="40">
        <v>3.6060466965510019E-2</v>
      </c>
      <c r="C64" s="40">
        <v>7.1400032756221199E-2</v>
      </c>
    </row>
    <row r="65" spans="1:3" x14ac:dyDescent="0.25">
      <c r="A65" s="41">
        <v>42675</v>
      </c>
      <c r="B65" s="40">
        <v>3.0640991162382614E-2</v>
      </c>
      <c r="C65" s="40">
        <v>7.181575734639889E-2</v>
      </c>
    </row>
    <row r="66" spans="1:3" x14ac:dyDescent="0.25">
      <c r="A66" s="41">
        <v>42705</v>
      </c>
      <c r="B66" s="40">
        <v>3.0003489321047905E-2</v>
      </c>
      <c r="C66" s="40">
        <v>7.1972042886256249E-2</v>
      </c>
    </row>
    <row r="67" spans="1:3" x14ac:dyDescent="0.25">
      <c r="A67" s="41">
        <v>42736</v>
      </c>
      <c r="B67" s="40">
        <v>3.3355681246433289E-2</v>
      </c>
      <c r="C67" s="40">
        <v>7.5592173675818941E-2</v>
      </c>
    </row>
    <row r="68" spans="1:3" x14ac:dyDescent="0.25">
      <c r="A68" s="41">
        <v>42767</v>
      </c>
      <c r="B68" s="40">
        <v>3.5118285740590505E-2</v>
      </c>
      <c r="C68" s="40">
        <v>8.0428552310466861E-2</v>
      </c>
    </row>
    <row r="69" spans="1:3" x14ac:dyDescent="0.25">
      <c r="A69" s="41">
        <v>42795</v>
      </c>
      <c r="B69" s="40">
        <v>5.1454387193486939E-2</v>
      </c>
      <c r="C69" s="40">
        <v>8.8582739426255719E-2</v>
      </c>
    </row>
    <row r="70" spans="1:3" x14ac:dyDescent="0.25">
      <c r="A70" s="41">
        <v>42826</v>
      </c>
      <c r="B70" s="40">
        <v>4.9454184218232111E-2</v>
      </c>
      <c r="C70" s="40">
        <v>9.2973627274091752E-2</v>
      </c>
    </row>
    <row r="71" spans="1:3" x14ac:dyDescent="0.25">
      <c r="A71" s="41">
        <v>42856</v>
      </c>
      <c r="B71" s="40">
        <v>4.1577693371936064E-2</v>
      </c>
      <c r="C71" s="40">
        <v>9.5979199503087864E-2</v>
      </c>
    </row>
    <row r="72" spans="1:3" x14ac:dyDescent="0.25">
      <c r="A72" s="41">
        <v>42887</v>
      </c>
      <c r="B72" s="40">
        <v>2.8015912617971539E-2</v>
      </c>
      <c r="C72" s="40">
        <v>9.5641370538118053E-2</v>
      </c>
    </row>
    <row r="73" spans="1:3" x14ac:dyDescent="0.25">
      <c r="A73" s="41">
        <v>42917</v>
      </c>
      <c r="B73" s="40">
        <v>4.6964039924706213E-2</v>
      </c>
      <c r="C73" s="40">
        <v>9.5887000401202904E-2</v>
      </c>
    </row>
    <row r="74" spans="1:3" x14ac:dyDescent="0.25">
      <c r="A74" s="41">
        <v>42948</v>
      </c>
      <c r="B74" s="40">
        <v>3.4715081224942823E-2</v>
      </c>
      <c r="C74" s="40">
        <v>9.5469919418412319E-2</v>
      </c>
    </row>
    <row r="75" spans="1:3" x14ac:dyDescent="0.25">
      <c r="A75" s="41">
        <v>42979</v>
      </c>
      <c r="B75" s="40">
        <v>2.9983451787512605E-2</v>
      </c>
      <c r="C75" s="40">
        <v>9.9532950227970707E-2</v>
      </c>
    </row>
    <row r="76" spans="1:3" x14ac:dyDescent="0.25">
      <c r="A76" s="41">
        <v>43009</v>
      </c>
      <c r="B76" s="40">
        <v>2.4477788022524427E-2</v>
      </c>
      <c r="C76" s="40">
        <v>0.10018916922860455</v>
      </c>
    </row>
    <row r="77" spans="1:3" x14ac:dyDescent="0.25">
      <c r="A77" s="41">
        <v>43040</v>
      </c>
      <c r="B77" s="40">
        <v>4.3047478247829618E-2</v>
      </c>
      <c r="C77" s="40">
        <v>0.10042565269961767</v>
      </c>
    </row>
    <row r="78" spans="1:3" x14ac:dyDescent="0.25">
      <c r="A78" s="41">
        <v>43070</v>
      </c>
      <c r="B78" s="40">
        <v>5.370359028797167E-2</v>
      </c>
      <c r="C78" s="40">
        <v>9.8074313928142143E-2</v>
      </c>
    </row>
    <row r="79" spans="1:3" x14ac:dyDescent="0.25">
      <c r="A79" s="41">
        <v>43101</v>
      </c>
      <c r="B79" s="40">
        <v>4.867705814966361E-2</v>
      </c>
      <c r="C79" s="40">
        <v>9.6414509364735945E-2</v>
      </c>
    </row>
    <row r="80" spans="1:3" x14ac:dyDescent="0.25">
      <c r="A80" s="41">
        <v>43132</v>
      </c>
      <c r="B80" s="40">
        <v>5.0512523203319892E-2</v>
      </c>
      <c r="C80" s="40">
        <v>9.3665930626612548E-2</v>
      </c>
    </row>
    <row r="81" spans="1:3" x14ac:dyDescent="0.25">
      <c r="A81" s="41">
        <v>43160</v>
      </c>
      <c r="B81" s="40">
        <v>5.5768421753375375E-2</v>
      </c>
      <c r="C81" s="40">
        <v>8.6859641510795838E-2</v>
      </c>
    </row>
    <row r="82" spans="1:3" x14ac:dyDescent="0.25">
      <c r="A82" s="41">
        <v>43191</v>
      </c>
      <c r="B82" s="40">
        <v>5.6517996287761108E-2</v>
      </c>
      <c r="C82" s="40">
        <v>7.8381552343683047E-2</v>
      </c>
    </row>
    <row r="83" spans="1:3" x14ac:dyDescent="0.25">
      <c r="A83" s="41">
        <v>43221</v>
      </c>
      <c r="B83" s="40">
        <v>6.722484521834482E-2</v>
      </c>
      <c r="C83" s="40">
        <v>7.5279867822965807E-2</v>
      </c>
    </row>
    <row r="84" spans="1:3" x14ac:dyDescent="0.25">
      <c r="A84" s="41">
        <v>43252</v>
      </c>
      <c r="B84" s="40">
        <v>7.5390092150565025E-2</v>
      </c>
      <c r="C84" s="40">
        <v>7.5882962548662558E-2</v>
      </c>
    </row>
    <row r="85" spans="1:3" x14ac:dyDescent="0.25">
      <c r="A85" s="41">
        <v>43282</v>
      </c>
      <c r="B85" s="40">
        <v>5.408854519206141E-2</v>
      </c>
      <c r="C85" s="40">
        <v>7.5063632720460349E-2</v>
      </c>
    </row>
    <row r="86" spans="1:3" x14ac:dyDescent="0.25">
      <c r="A86" s="41">
        <v>43313</v>
      </c>
      <c r="B86" s="40">
        <v>7.1570904453921003E-2</v>
      </c>
      <c r="C86" s="40">
        <v>7.623146141545023E-2</v>
      </c>
    </row>
    <row r="87" spans="1:3" x14ac:dyDescent="0.25">
      <c r="A87" s="41">
        <v>43344</v>
      </c>
      <c r="B87" s="40">
        <v>7.1856688176415773E-2</v>
      </c>
      <c r="C87" s="40">
        <v>7.0093954227003374E-2</v>
      </c>
    </row>
    <row r="88" spans="1:3" x14ac:dyDescent="0.25">
      <c r="A88" s="41">
        <v>43374</v>
      </c>
      <c r="B88" s="40">
        <v>8.1091423195263079E-2</v>
      </c>
      <c r="C88" s="40">
        <v>6.5693095665239953E-2</v>
      </c>
    </row>
    <row r="89" spans="1:3" x14ac:dyDescent="0.25">
      <c r="A89" s="41">
        <v>43405</v>
      </c>
      <c r="B89" s="40">
        <v>6.6704445137342416E-2</v>
      </c>
      <c r="C89" s="40">
        <v>6.1379278757072386E-2</v>
      </c>
    </row>
    <row r="90" spans="1:3" x14ac:dyDescent="0.25">
      <c r="A90" s="41">
        <v>43435</v>
      </c>
      <c r="B90" s="40">
        <v>6.4691878734451036E-2</v>
      </c>
      <c r="C90" s="40">
        <v>5.544548963364937E-2</v>
      </c>
    </row>
    <row r="91" spans="1:3" x14ac:dyDescent="0.25">
      <c r="A91" s="41">
        <v>43466</v>
      </c>
      <c r="B91" s="40">
        <v>5.9305765364366492E-2</v>
      </c>
      <c r="C91" s="40">
        <v>5.2504734058380187E-2</v>
      </c>
    </row>
    <row r="92" spans="1:3" x14ac:dyDescent="0.25">
      <c r="A92" s="41">
        <v>43497</v>
      </c>
      <c r="B92" s="40">
        <v>6.6178822576828722E-2</v>
      </c>
      <c r="C92" s="40">
        <v>4.8531751899494768E-2</v>
      </c>
    </row>
    <row r="93" spans="1:3" x14ac:dyDescent="0.25">
      <c r="A93" s="41">
        <v>43525</v>
      </c>
      <c r="B93" s="40">
        <v>6.4893699136531868E-2</v>
      </c>
      <c r="C93" s="40">
        <v>4.2132994753679487E-2</v>
      </c>
    </row>
    <row r="94" spans="1:3" x14ac:dyDescent="0.25">
      <c r="A94" s="41">
        <v>43556</v>
      </c>
      <c r="B94" s="40">
        <v>6.6509839957222816E-2</v>
      </c>
      <c r="C94" s="40">
        <v>3.99410978267285E-2</v>
      </c>
    </row>
    <row r="95" spans="1:3" x14ac:dyDescent="0.25">
      <c r="A95" s="41">
        <v>43586</v>
      </c>
      <c r="B95" s="40">
        <v>6.7518170026780844E-2</v>
      </c>
      <c r="C95" s="40">
        <v>3.5637722543849337E-2</v>
      </c>
    </row>
    <row r="96" spans="1:3" x14ac:dyDescent="0.25">
      <c r="A96" s="41">
        <v>43617</v>
      </c>
      <c r="B96" s="40">
        <v>5.8130107855445701E-2</v>
      </c>
      <c r="C96" s="40">
        <v>2.9580844903444703E-2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00CE60-EE85-41AE-B937-0A43E66903C3}">
  <dimension ref="A1:D168"/>
  <sheetViews>
    <sheetView workbookViewId="0">
      <selection activeCell="R42" sqref="R42"/>
    </sheetView>
  </sheetViews>
  <sheetFormatPr defaultRowHeight="15" x14ac:dyDescent="0.25"/>
  <cols>
    <col min="2" max="2" width="11.7109375" customWidth="1"/>
    <col min="3" max="3" width="14" bestFit="1" customWidth="1"/>
    <col min="4" max="4" width="14.7109375" bestFit="1" customWidth="1"/>
  </cols>
  <sheetData>
    <row r="1" spans="1:4" x14ac:dyDescent="0.25">
      <c r="A1" s="1" t="s">
        <v>153</v>
      </c>
      <c r="B1" s="1" t="s">
        <v>159</v>
      </c>
    </row>
    <row r="2" spans="1:4" x14ac:dyDescent="0.25">
      <c r="A2" t="s">
        <v>154</v>
      </c>
      <c r="B2" t="s">
        <v>160</v>
      </c>
    </row>
    <row r="4" spans="1:4" x14ac:dyDescent="0.25">
      <c r="A4" s="1" t="s">
        <v>26</v>
      </c>
      <c r="B4" s="44" t="s">
        <v>155</v>
      </c>
      <c r="C4" s="44" t="s">
        <v>156</v>
      </c>
      <c r="D4" s="44" t="s">
        <v>264</v>
      </c>
    </row>
    <row r="5" spans="1:4" x14ac:dyDescent="0.25">
      <c r="A5" t="s">
        <v>27</v>
      </c>
      <c r="B5" s="45" t="s">
        <v>157</v>
      </c>
      <c r="C5" s="45" t="s">
        <v>158</v>
      </c>
      <c r="D5" s="45" t="s">
        <v>265</v>
      </c>
    </row>
    <row r="6" spans="1:4" x14ac:dyDescent="0.25">
      <c r="A6" s="42">
        <v>38687</v>
      </c>
      <c r="B6" s="43">
        <v>3.0482</v>
      </c>
      <c r="C6" s="43">
        <v>3.6981999999999999</v>
      </c>
      <c r="D6" s="43">
        <v>4.2911000000000001</v>
      </c>
    </row>
    <row r="7" spans="1:4" x14ac:dyDescent="0.25">
      <c r="A7" s="42">
        <v>38718</v>
      </c>
      <c r="B7" s="43">
        <v>3.1074000000000002</v>
      </c>
      <c r="C7" s="43">
        <v>3.6876000000000002</v>
      </c>
      <c r="D7" s="43">
        <v>4.3036000000000003</v>
      </c>
    </row>
    <row r="8" spans="1:4" x14ac:dyDescent="0.25">
      <c r="A8" s="42">
        <v>38749</v>
      </c>
      <c r="B8" s="43">
        <v>3.2498999999999998</v>
      </c>
      <c r="C8" s="43">
        <v>3.7675999999999998</v>
      </c>
      <c r="D8" s="43">
        <v>4.3498999999999999</v>
      </c>
    </row>
    <row r="9" spans="1:4" x14ac:dyDescent="0.25">
      <c r="A9" s="42">
        <v>38777</v>
      </c>
      <c r="B9" s="43">
        <v>3.2126999999999999</v>
      </c>
      <c r="C9" s="43">
        <v>3.7822</v>
      </c>
      <c r="D9" s="43">
        <v>4.3817000000000004</v>
      </c>
    </row>
    <row r="10" spans="1:4" x14ac:dyDescent="0.25">
      <c r="A10" s="42">
        <v>38808</v>
      </c>
      <c r="B10" s="43">
        <v>3.2081</v>
      </c>
      <c r="C10" s="43">
        <v>3.8774999999999999</v>
      </c>
      <c r="D10" s="43">
        <v>4.5823999999999998</v>
      </c>
    </row>
    <row r="11" spans="1:4" x14ac:dyDescent="0.25">
      <c r="A11" s="42">
        <v>38838</v>
      </c>
      <c r="B11" s="43">
        <v>3.4298999999999999</v>
      </c>
      <c r="C11" s="43">
        <v>3.8624999999999998</v>
      </c>
      <c r="D11" s="43">
        <v>4.6661000000000001</v>
      </c>
    </row>
    <row r="12" spans="1:4" x14ac:dyDescent="0.25">
      <c r="A12" s="42">
        <v>38869</v>
      </c>
      <c r="B12" s="43">
        <v>3.5354000000000001</v>
      </c>
      <c r="C12" s="43">
        <v>4.0144000000000002</v>
      </c>
      <c r="D12" s="43">
        <v>4.7539999999999996</v>
      </c>
    </row>
    <row r="13" spans="1:4" x14ac:dyDescent="0.25">
      <c r="A13" s="42">
        <v>38899</v>
      </c>
      <c r="B13" s="43">
        <v>3.6417999999999999</v>
      </c>
      <c r="C13" s="43">
        <v>4.0838999999999999</v>
      </c>
      <c r="D13" s="43">
        <v>4.7862999999999998</v>
      </c>
    </row>
    <row r="14" spans="1:4" x14ac:dyDescent="0.25">
      <c r="A14" s="42">
        <v>38930</v>
      </c>
      <c r="B14" s="43">
        <v>3.8281000000000001</v>
      </c>
      <c r="C14" s="43">
        <v>4.3029999999999999</v>
      </c>
      <c r="D14" s="43">
        <v>4.8695000000000004</v>
      </c>
    </row>
    <row r="15" spans="1:4" x14ac:dyDescent="0.25">
      <c r="A15" s="42">
        <v>38961</v>
      </c>
      <c r="B15" s="43">
        <v>3.9066999999999998</v>
      </c>
      <c r="C15" s="43">
        <v>4.3499999999999996</v>
      </c>
      <c r="D15" s="43">
        <v>4.7976000000000001</v>
      </c>
    </row>
    <row r="16" spans="1:4" x14ac:dyDescent="0.25">
      <c r="A16" s="42">
        <v>38991</v>
      </c>
      <c r="B16" s="43">
        <v>3.9489000000000001</v>
      </c>
      <c r="C16" s="43">
        <v>4.3270999999999997</v>
      </c>
      <c r="D16" s="43">
        <v>4.7103999999999999</v>
      </c>
    </row>
    <row r="17" spans="1:4" x14ac:dyDescent="0.25">
      <c r="A17" s="42">
        <v>39022</v>
      </c>
      <c r="B17" s="43">
        <v>3.9443000000000001</v>
      </c>
      <c r="C17" s="43">
        <v>4.3019999999999996</v>
      </c>
      <c r="D17" s="43">
        <v>4.6773999999999996</v>
      </c>
    </row>
    <row r="18" spans="1:4" x14ac:dyDescent="0.25">
      <c r="A18" s="42">
        <v>39052</v>
      </c>
      <c r="B18" s="43">
        <v>4.0023999999999997</v>
      </c>
      <c r="C18" s="43">
        <v>4.3179999999999996</v>
      </c>
      <c r="D18" s="43">
        <v>4.6296999999999997</v>
      </c>
    </row>
    <row r="19" spans="1:4" x14ac:dyDescent="0.25">
      <c r="A19" s="42">
        <v>39083</v>
      </c>
      <c r="B19" s="43">
        <v>4.1246</v>
      </c>
      <c r="C19" s="43">
        <v>4.4690000000000003</v>
      </c>
      <c r="D19" s="43">
        <v>4.7346000000000004</v>
      </c>
    </row>
    <row r="20" spans="1:4" x14ac:dyDescent="0.25">
      <c r="A20" s="42">
        <v>39114</v>
      </c>
      <c r="B20" s="43">
        <v>4.1967999999999996</v>
      </c>
      <c r="C20" s="43">
        <v>4.4908999999999999</v>
      </c>
      <c r="D20" s="43">
        <v>4.7674000000000003</v>
      </c>
    </row>
    <row r="21" spans="1:4" x14ac:dyDescent="0.25">
      <c r="A21" s="42">
        <v>39142</v>
      </c>
      <c r="B21" s="43">
        <v>4.1896000000000004</v>
      </c>
      <c r="C21" s="43">
        <v>4.5128000000000004</v>
      </c>
      <c r="D21" s="43">
        <v>4.7549999999999999</v>
      </c>
    </row>
    <row r="22" spans="1:4" x14ac:dyDescent="0.25">
      <c r="A22" s="42">
        <v>39173</v>
      </c>
      <c r="B22" s="43">
        <v>4.2628000000000004</v>
      </c>
      <c r="C22" s="43">
        <v>4.6757999999999997</v>
      </c>
      <c r="D22" s="43">
        <v>4.8921999999999999</v>
      </c>
    </row>
    <row r="23" spans="1:4" x14ac:dyDescent="0.25">
      <c r="A23" s="42">
        <v>39203</v>
      </c>
      <c r="B23" s="43">
        <v>4.3493000000000004</v>
      </c>
      <c r="C23" s="43">
        <v>4.7718999999999996</v>
      </c>
      <c r="D23" s="43">
        <v>4.9657999999999998</v>
      </c>
    </row>
    <row r="24" spans="1:4" x14ac:dyDescent="0.25">
      <c r="A24" s="42">
        <v>39234</v>
      </c>
      <c r="B24" s="43">
        <v>4.4518000000000004</v>
      </c>
      <c r="C24" s="43">
        <v>4.8760000000000003</v>
      </c>
      <c r="D24" s="43">
        <v>5.1368999999999998</v>
      </c>
    </row>
    <row r="25" spans="1:4" x14ac:dyDescent="0.25">
      <c r="A25" s="42">
        <v>39264</v>
      </c>
      <c r="B25" s="43">
        <v>4.5347</v>
      </c>
      <c r="C25" s="43">
        <v>5.0640999999999998</v>
      </c>
      <c r="D25" s="43">
        <v>5.3006000000000002</v>
      </c>
    </row>
    <row r="26" spans="1:4" x14ac:dyDescent="0.25">
      <c r="A26" s="42">
        <v>39295</v>
      </c>
      <c r="B26" s="43">
        <v>4.5480999999999998</v>
      </c>
      <c r="C26" s="43">
        <v>5.0195999999999996</v>
      </c>
      <c r="D26" s="43">
        <v>5.2629999999999999</v>
      </c>
    </row>
    <row r="27" spans="1:4" x14ac:dyDescent="0.25">
      <c r="A27" s="42">
        <v>39326</v>
      </c>
      <c r="B27" s="43">
        <v>4.7218999999999998</v>
      </c>
      <c r="C27" s="43">
        <v>4.9950999999999999</v>
      </c>
      <c r="D27" s="43">
        <v>5.2493999999999996</v>
      </c>
    </row>
    <row r="28" spans="1:4" x14ac:dyDescent="0.25">
      <c r="A28" s="42">
        <v>39356</v>
      </c>
      <c r="B28" s="43">
        <v>4.7941000000000003</v>
      </c>
      <c r="C28" s="43">
        <v>5.0766999999999998</v>
      </c>
      <c r="D28" s="43">
        <v>5.2564000000000002</v>
      </c>
    </row>
    <row r="29" spans="1:4" x14ac:dyDescent="0.25">
      <c r="A29" s="42">
        <v>39387</v>
      </c>
      <c r="B29" s="43">
        <v>4.8578000000000001</v>
      </c>
      <c r="C29" s="43">
        <v>5.0799000000000003</v>
      </c>
      <c r="D29" s="43">
        <v>5.2994000000000003</v>
      </c>
    </row>
    <row r="30" spans="1:4" x14ac:dyDescent="0.25">
      <c r="A30" s="42">
        <v>39417</v>
      </c>
      <c r="B30" s="43">
        <v>5.1025</v>
      </c>
      <c r="C30" s="43">
        <v>5.1414999999999997</v>
      </c>
      <c r="D30" s="43">
        <v>5.3221999999999996</v>
      </c>
    </row>
    <row r="31" spans="1:4" x14ac:dyDescent="0.25">
      <c r="A31" s="42">
        <v>39448</v>
      </c>
      <c r="B31" s="43">
        <v>4.9558</v>
      </c>
      <c r="C31" s="43">
        <v>5.016</v>
      </c>
      <c r="D31" s="43">
        <v>5.2812000000000001</v>
      </c>
    </row>
    <row r="32" spans="1:4" x14ac:dyDescent="0.25">
      <c r="A32" s="42">
        <v>39479</v>
      </c>
      <c r="B32" s="43">
        <v>4.7263000000000002</v>
      </c>
      <c r="C32" s="43">
        <v>4.9111000000000002</v>
      </c>
      <c r="D32" s="43">
        <v>5.2583000000000002</v>
      </c>
    </row>
    <row r="33" spans="1:4" x14ac:dyDescent="0.25">
      <c r="A33" s="42">
        <v>39508</v>
      </c>
      <c r="B33" s="43">
        <v>5.0735999999999999</v>
      </c>
      <c r="C33" s="43">
        <v>5.0439999999999996</v>
      </c>
      <c r="D33" s="43">
        <v>5.3269000000000002</v>
      </c>
    </row>
    <row r="34" spans="1:4" x14ac:dyDescent="0.25">
      <c r="A34" s="42">
        <v>39539</v>
      </c>
      <c r="B34" s="43">
        <v>5.1787999999999998</v>
      </c>
      <c r="C34" s="43">
        <v>5.2234999999999996</v>
      </c>
      <c r="D34" s="43">
        <v>5.4637000000000002</v>
      </c>
    </row>
    <row r="35" spans="1:4" x14ac:dyDescent="0.25">
      <c r="A35" s="42">
        <v>39569</v>
      </c>
      <c r="B35" s="43">
        <v>5.1513999999999998</v>
      </c>
      <c r="C35" s="43">
        <v>5.3914</v>
      </c>
      <c r="D35" s="43">
        <v>5.5785</v>
      </c>
    </row>
    <row r="36" spans="1:4" x14ac:dyDescent="0.25">
      <c r="A36" s="42">
        <v>39600</v>
      </c>
      <c r="B36" s="43">
        <v>5.8304999999999998</v>
      </c>
      <c r="C36" s="43">
        <v>5.9428000000000001</v>
      </c>
      <c r="D36" s="43">
        <v>5.9192999999999998</v>
      </c>
    </row>
    <row r="37" spans="1:4" x14ac:dyDescent="0.25">
      <c r="A37" s="42">
        <v>39630</v>
      </c>
      <c r="B37" s="43">
        <v>5.9775</v>
      </c>
      <c r="C37" s="43">
        <v>6.1271000000000004</v>
      </c>
      <c r="D37" s="43">
        <v>6.1357999999999997</v>
      </c>
    </row>
    <row r="38" spans="1:4" x14ac:dyDescent="0.25">
      <c r="A38" s="42">
        <v>39661</v>
      </c>
      <c r="B38" s="43">
        <v>5.7484000000000002</v>
      </c>
      <c r="C38" s="43">
        <v>5.9367999999999999</v>
      </c>
      <c r="D38" s="43">
        <v>6.0095000000000001</v>
      </c>
    </row>
    <row r="39" spans="1:4" x14ac:dyDescent="0.25">
      <c r="A39" s="42">
        <v>39692</v>
      </c>
      <c r="B39" s="43">
        <v>5.8550000000000004</v>
      </c>
      <c r="C39" s="43">
        <v>5.9541000000000004</v>
      </c>
      <c r="D39" s="43">
        <v>5.9447999999999999</v>
      </c>
    </row>
    <row r="40" spans="1:4" x14ac:dyDescent="0.25">
      <c r="A40" s="42">
        <v>39722</v>
      </c>
      <c r="B40" s="43">
        <v>5.7750000000000004</v>
      </c>
      <c r="C40" s="43">
        <v>5.4816000000000003</v>
      </c>
      <c r="D40" s="43">
        <v>5.7343000000000002</v>
      </c>
    </row>
    <row r="41" spans="1:4" x14ac:dyDescent="0.25">
      <c r="A41" s="42">
        <v>39753</v>
      </c>
      <c r="B41" s="43">
        <v>4.7988999999999997</v>
      </c>
      <c r="C41" s="43">
        <v>4.7514000000000003</v>
      </c>
      <c r="D41" s="43">
        <v>5.4870999999999999</v>
      </c>
    </row>
    <row r="42" spans="1:4" x14ac:dyDescent="0.25">
      <c r="A42" s="42">
        <v>39783</v>
      </c>
      <c r="B42" s="43">
        <v>3.8323</v>
      </c>
      <c r="C42" s="43">
        <v>4.1962000000000002</v>
      </c>
      <c r="D42" s="43">
        <v>4.8338000000000001</v>
      </c>
    </row>
    <row r="43" spans="1:4" x14ac:dyDescent="0.25">
      <c r="A43" s="42">
        <v>39814</v>
      </c>
      <c r="B43" s="43">
        <v>3.0011999999999999</v>
      </c>
      <c r="C43" s="43">
        <v>3.5196999999999998</v>
      </c>
      <c r="D43" s="43">
        <v>4.6456999999999997</v>
      </c>
    </row>
    <row r="44" spans="1:4" x14ac:dyDescent="0.25">
      <c r="A44" s="42">
        <v>39845</v>
      </c>
      <c r="B44" s="43">
        <v>2.2431999999999999</v>
      </c>
      <c r="C44" s="43">
        <v>3.3853</v>
      </c>
      <c r="D44" s="43">
        <v>4.7731000000000003</v>
      </c>
    </row>
    <row r="45" spans="1:4" x14ac:dyDescent="0.25">
      <c r="A45" s="42">
        <v>39873</v>
      </c>
      <c r="B45" s="43">
        <v>2.0886</v>
      </c>
      <c r="C45" s="43">
        <v>3.2900999999999998</v>
      </c>
      <c r="D45" s="43">
        <v>4.7069000000000001</v>
      </c>
    </row>
    <row r="46" spans="1:4" x14ac:dyDescent="0.25">
      <c r="A46" s="42">
        <v>39904</v>
      </c>
      <c r="B46" s="43">
        <v>1.9390000000000001</v>
      </c>
      <c r="C46" s="43">
        <v>3.3329</v>
      </c>
      <c r="D46" s="43">
        <v>4.8311999999999999</v>
      </c>
    </row>
    <row r="47" spans="1:4" x14ac:dyDescent="0.25">
      <c r="A47" s="42">
        <v>39934</v>
      </c>
      <c r="B47" s="43">
        <v>1.7442</v>
      </c>
      <c r="C47" s="43">
        <v>3.4565999999999999</v>
      </c>
      <c r="D47" s="43">
        <v>5.0122999999999998</v>
      </c>
    </row>
    <row r="48" spans="1:4" x14ac:dyDescent="0.25">
      <c r="A48" s="42">
        <v>39965</v>
      </c>
      <c r="B48" s="43">
        <v>1.7569999999999999</v>
      </c>
      <c r="C48" s="43">
        <v>3.3828999999999998</v>
      </c>
      <c r="D48" s="43">
        <v>5.2167000000000003</v>
      </c>
    </row>
    <row r="49" spans="1:4" x14ac:dyDescent="0.25">
      <c r="A49" s="42">
        <v>39995</v>
      </c>
      <c r="B49" s="43">
        <v>1.8482000000000001</v>
      </c>
      <c r="C49" s="43">
        <v>3.2342</v>
      </c>
      <c r="D49" s="43">
        <v>5.1504000000000003</v>
      </c>
    </row>
    <row r="50" spans="1:4" x14ac:dyDescent="0.25">
      <c r="A50" s="42">
        <v>40026</v>
      </c>
      <c r="B50" s="43">
        <v>1.7036</v>
      </c>
      <c r="C50" s="43">
        <v>3.1741999999999999</v>
      </c>
      <c r="D50" s="43">
        <v>4.9989999999999997</v>
      </c>
    </row>
    <row r="51" spans="1:4" x14ac:dyDescent="0.25">
      <c r="A51" s="42">
        <v>40057</v>
      </c>
      <c r="B51" s="43">
        <v>1.7295</v>
      </c>
      <c r="C51" s="43">
        <v>3.0081000000000002</v>
      </c>
      <c r="D51" s="43">
        <v>4.6737000000000002</v>
      </c>
    </row>
    <row r="52" spans="1:4" x14ac:dyDescent="0.25">
      <c r="A52" s="42">
        <v>40087</v>
      </c>
      <c r="B52" s="43">
        <v>1.7755000000000001</v>
      </c>
      <c r="C52" s="43">
        <v>3.1012</v>
      </c>
      <c r="D52" s="43">
        <v>4.7662000000000004</v>
      </c>
    </row>
    <row r="53" spans="1:4" x14ac:dyDescent="0.25">
      <c r="A53" s="42">
        <v>40118</v>
      </c>
      <c r="B53" s="43">
        <v>1.6828000000000001</v>
      </c>
      <c r="C53" s="43">
        <v>3.1177999999999999</v>
      </c>
      <c r="D53" s="43">
        <v>4.6627999999999998</v>
      </c>
    </row>
    <row r="54" spans="1:4" x14ac:dyDescent="0.25">
      <c r="A54" s="42">
        <v>40148</v>
      </c>
      <c r="B54" s="43">
        <v>1.6107</v>
      </c>
      <c r="C54" s="43">
        <v>3.0188000000000001</v>
      </c>
      <c r="D54" s="43">
        <v>4.6326000000000001</v>
      </c>
    </row>
    <row r="55" spans="1:4" x14ac:dyDescent="0.25">
      <c r="A55" s="42">
        <v>40179</v>
      </c>
      <c r="B55" s="43">
        <v>1.5885</v>
      </c>
      <c r="C55" s="43">
        <v>3.0234000000000001</v>
      </c>
      <c r="D55" s="43">
        <v>4.6924999999999999</v>
      </c>
    </row>
    <row r="56" spans="1:4" x14ac:dyDescent="0.25">
      <c r="A56" s="42">
        <v>40210</v>
      </c>
      <c r="B56" s="43">
        <v>1.6786000000000001</v>
      </c>
      <c r="C56" s="43">
        <v>3.0323000000000002</v>
      </c>
      <c r="D56" s="43">
        <v>4.7031000000000001</v>
      </c>
    </row>
    <row r="57" spans="1:4" x14ac:dyDescent="0.25">
      <c r="A57" s="42">
        <v>40238</v>
      </c>
      <c r="B57" s="43">
        <v>1.7190000000000001</v>
      </c>
      <c r="C57" s="43">
        <v>3.1852999999999998</v>
      </c>
      <c r="D57" s="43">
        <v>4.79</v>
      </c>
    </row>
    <row r="58" spans="1:4" x14ac:dyDescent="0.25">
      <c r="A58" s="42">
        <v>40269</v>
      </c>
      <c r="B58" s="43">
        <v>1.7741</v>
      </c>
      <c r="C58" s="43">
        <v>3.1859000000000002</v>
      </c>
      <c r="D58" s="43">
        <v>4.7732999999999999</v>
      </c>
    </row>
    <row r="59" spans="1:4" x14ac:dyDescent="0.25">
      <c r="A59" s="42">
        <v>40299</v>
      </c>
      <c r="B59" s="43">
        <v>1.8651</v>
      </c>
      <c r="C59" s="43">
        <v>3.1012</v>
      </c>
      <c r="D59" s="43">
        <v>4.5910000000000002</v>
      </c>
    </row>
    <row r="60" spans="1:4" x14ac:dyDescent="0.25">
      <c r="A60" s="42">
        <v>40330</v>
      </c>
      <c r="B60" s="43">
        <v>2.0190999999999999</v>
      </c>
      <c r="C60" s="43">
        <v>3.1856</v>
      </c>
      <c r="D60" s="43">
        <v>4.4025999999999996</v>
      </c>
    </row>
    <row r="61" spans="1:4" x14ac:dyDescent="0.25">
      <c r="A61" s="42">
        <v>40360</v>
      </c>
      <c r="B61" s="43">
        <v>2.1505000000000001</v>
      </c>
      <c r="C61" s="43">
        <v>3.2444000000000002</v>
      </c>
      <c r="D61" s="43">
        <v>4.4134000000000002</v>
      </c>
    </row>
    <row r="62" spans="1:4" x14ac:dyDescent="0.25">
      <c r="A62" s="42">
        <v>40391</v>
      </c>
      <c r="B62" s="43">
        <v>2.2000000000000002</v>
      </c>
      <c r="C62" s="43">
        <v>3.1831</v>
      </c>
      <c r="D62" s="43">
        <v>4.3326000000000002</v>
      </c>
    </row>
    <row r="63" spans="1:4" x14ac:dyDescent="0.25">
      <c r="A63" s="42">
        <v>40422</v>
      </c>
      <c r="B63" s="43">
        <v>2.2502</v>
      </c>
      <c r="C63" s="43">
        <v>3.2646000000000002</v>
      </c>
      <c r="D63" s="43">
        <v>4.2436999999999996</v>
      </c>
    </row>
    <row r="64" spans="1:4" x14ac:dyDescent="0.25">
      <c r="A64" s="42">
        <v>40452</v>
      </c>
      <c r="B64" s="43">
        <v>2.4716</v>
      </c>
      <c r="C64" s="43">
        <v>3.4497</v>
      </c>
      <c r="D64" s="43">
        <v>4.3548</v>
      </c>
    </row>
    <row r="65" spans="1:4" x14ac:dyDescent="0.25">
      <c r="A65" s="42">
        <v>40483</v>
      </c>
      <c r="B65" s="43">
        <v>2.6598000000000002</v>
      </c>
      <c r="C65" s="43">
        <v>3.5129999999999999</v>
      </c>
      <c r="D65" s="43">
        <v>4.5983000000000001</v>
      </c>
    </row>
    <row r="66" spans="1:4" x14ac:dyDescent="0.25">
      <c r="A66" s="42">
        <v>40513</v>
      </c>
      <c r="B66" s="43">
        <v>2.9007000000000001</v>
      </c>
      <c r="C66" s="43">
        <v>3.7416999999999998</v>
      </c>
      <c r="D66" s="43">
        <v>4.9592999999999998</v>
      </c>
    </row>
    <row r="67" spans="1:4" x14ac:dyDescent="0.25">
      <c r="A67" s="42">
        <v>40544</v>
      </c>
      <c r="B67" s="43">
        <v>3.1518999999999999</v>
      </c>
      <c r="C67" s="43">
        <v>3.9851000000000001</v>
      </c>
      <c r="D67" s="43">
        <v>5.1626000000000003</v>
      </c>
    </row>
    <row r="68" spans="1:4" x14ac:dyDescent="0.25">
      <c r="A68" s="42">
        <v>40575</v>
      </c>
      <c r="B68" s="43">
        <v>3.3468</v>
      </c>
      <c r="C68" s="43">
        <v>4.1634000000000002</v>
      </c>
      <c r="D68" s="43">
        <v>5.3794000000000004</v>
      </c>
    </row>
    <row r="69" spans="1:4" x14ac:dyDescent="0.25">
      <c r="A69" s="42">
        <v>40603</v>
      </c>
      <c r="B69" s="43">
        <v>3.5510000000000002</v>
      </c>
      <c r="C69" s="43">
        <v>4.3780000000000001</v>
      </c>
      <c r="D69" s="43">
        <v>5.4966999999999997</v>
      </c>
    </row>
    <row r="70" spans="1:4" x14ac:dyDescent="0.25">
      <c r="A70" s="42">
        <v>40634</v>
      </c>
      <c r="B70" s="43">
        <v>3.6932999999999998</v>
      </c>
      <c r="C70" s="43">
        <v>4.4873000000000003</v>
      </c>
      <c r="D70" s="43">
        <v>5.4185999999999996</v>
      </c>
    </row>
    <row r="71" spans="1:4" x14ac:dyDescent="0.25">
      <c r="A71" s="42">
        <v>40664</v>
      </c>
      <c r="B71" s="43">
        <v>3.7126000000000001</v>
      </c>
      <c r="C71" s="43">
        <v>4.3474000000000004</v>
      </c>
      <c r="D71" s="43">
        <v>5.2990000000000004</v>
      </c>
    </row>
    <row r="72" spans="1:4" x14ac:dyDescent="0.25">
      <c r="A72" s="42">
        <v>40695</v>
      </c>
      <c r="B72" s="43">
        <v>3.7949000000000002</v>
      </c>
      <c r="C72" s="43">
        <v>4.3455000000000004</v>
      </c>
      <c r="D72" s="43">
        <v>5.2766999999999999</v>
      </c>
    </row>
    <row r="73" spans="1:4" x14ac:dyDescent="0.25">
      <c r="A73" s="42">
        <v>40725</v>
      </c>
      <c r="B73" s="43">
        <v>3.8058999999999998</v>
      </c>
      <c r="C73" s="43">
        <v>4.3006000000000002</v>
      </c>
      <c r="D73" s="43">
        <v>5.2454000000000001</v>
      </c>
    </row>
    <row r="74" spans="1:4" x14ac:dyDescent="0.25">
      <c r="A74" s="42">
        <v>40756</v>
      </c>
      <c r="B74" s="43">
        <v>3.6080000000000001</v>
      </c>
      <c r="C74" s="43">
        <v>3.8763999999999998</v>
      </c>
      <c r="D74" s="43">
        <v>4.7775999999999996</v>
      </c>
    </row>
    <row r="75" spans="1:4" x14ac:dyDescent="0.25">
      <c r="A75" s="42">
        <v>40787</v>
      </c>
      <c r="B75" s="43">
        <v>3.5177</v>
      </c>
      <c r="C75" s="43">
        <v>3.6899000000000002</v>
      </c>
      <c r="D75" s="43">
        <v>4.5354999999999999</v>
      </c>
    </row>
    <row r="76" spans="1:4" x14ac:dyDescent="0.25">
      <c r="A76" s="42">
        <v>40817</v>
      </c>
      <c r="B76" s="43">
        <v>3.6676000000000002</v>
      </c>
      <c r="C76" s="43">
        <v>3.8380999999999998</v>
      </c>
      <c r="D76" s="43">
        <v>4.7470999999999997</v>
      </c>
    </row>
    <row r="77" spans="1:4" x14ac:dyDescent="0.25">
      <c r="A77" s="42">
        <v>40848</v>
      </c>
      <c r="B77" s="43">
        <v>3.6419999999999999</v>
      </c>
      <c r="C77" s="43">
        <v>3.6913</v>
      </c>
      <c r="D77" s="43">
        <v>4.7704000000000004</v>
      </c>
    </row>
    <row r="78" spans="1:4" x14ac:dyDescent="0.25">
      <c r="A78" s="42">
        <v>40878</v>
      </c>
      <c r="B78" s="43">
        <v>4.1048999999999998</v>
      </c>
      <c r="C78" s="43">
        <v>3.7656999999999998</v>
      </c>
      <c r="D78" s="43">
        <v>4.633</v>
      </c>
    </row>
    <row r="79" spans="1:4" x14ac:dyDescent="0.25">
      <c r="A79" s="42">
        <v>40909</v>
      </c>
      <c r="B79" s="43">
        <v>4.0731999999999999</v>
      </c>
      <c r="C79" s="43">
        <v>3.5672000000000001</v>
      </c>
      <c r="D79" s="43">
        <v>4.6181999999999999</v>
      </c>
    </row>
    <row r="80" spans="1:4" x14ac:dyDescent="0.25">
      <c r="A80" s="42">
        <v>40940</v>
      </c>
      <c r="B80" s="43">
        <v>3.8239000000000001</v>
      </c>
      <c r="C80" s="43">
        <v>3.5365000000000002</v>
      </c>
      <c r="D80" s="43">
        <v>4.5898000000000003</v>
      </c>
    </row>
    <row r="81" spans="1:4" x14ac:dyDescent="0.25">
      <c r="A81" s="42">
        <v>40969</v>
      </c>
      <c r="B81" s="43">
        <v>3.9474</v>
      </c>
      <c r="C81" s="43">
        <v>3.5516999999999999</v>
      </c>
      <c r="D81" s="43">
        <v>4.5712999999999999</v>
      </c>
    </row>
    <row r="82" spans="1:4" x14ac:dyDescent="0.25">
      <c r="A82" s="42">
        <v>41000</v>
      </c>
      <c r="B82" s="43">
        <v>3.7364999999999999</v>
      </c>
      <c r="C82" s="43">
        <v>3.5871</v>
      </c>
      <c r="D82" s="43">
        <v>4.4611000000000001</v>
      </c>
    </row>
    <row r="83" spans="1:4" x14ac:dyDescent="0.25">
      <c r="A83" s="42">
        <v>41030</v>
      </c>
      <c r="B83" s="43">
        <v>3.6995</v>
      </c>
      <c r="C83" s="43">
        <v>3.5049999999999999</v>
      </c>
      <c r="D83" s="43">
        <v>4.3010000000000002</v>
      </c>
    </row>
    <row r="84" spans="1:4" x14ac:dyDescent="0.25">
      <c r="A84" s="42">
        <v>41061</v>
      </c>
      <c r="B84" s="43">
        <v>3.7063000000000001</v>
      </c>
      <c r="C84" s="43">
        <v>3.4655</v>
      </c>
      <c r="D84" s="43">
        <v>4.0599999999999996</v>
      </c>
    </row>
    <row r="85" spans="1:4" x14ac:dyDescent="0.25">
      <c r="A85" s="42">
        <v>41091</v>
      </c>
      <c r="B85" s="43">
        <v>3.5937000000000001</v>
      </c>
      <c r="C85" s="43">
        <v>3.3818000000000001</v>
      </c>
      <c r="D85" s="43">
        <v>4.0098000000000003</v>
      </c>
    </row>
    <row r="86" spans="1:4" x14ac:dyDescent="0.25">
      <c r="A86" s="42">
        <v>41122</v>
      </c>
      <c r="B86" s="43">
        <v>3.4350999999999998</v>
      </c>
      <c r="C86" s="43">
        <v>3.3347000000000002</v>
      </c>
      <c r="D86" s="43">
        <v>3.8706999999999998</v>
      </c>
    </row>
    <row r="87" spans="1:4" x14ac:dyDescent="0.25">
      <c r="A87" s="42">
        <v>41153</v>
      </c>
      <c r="B87" s="43">
        <v>3.3157000000000001</v>
      </c>
      <c r="C87" s="43">
        <v>3.2208000000000001</v>
      </c>
      <c r="D87" s="43">
        <v>3.8738000000000001</v>
      </c>
    </row>
    <row r="88" spans="1:4" x14ac:dyDescent="0.25">
      <c r="A88" s="42">
        <v>41183</v>
      </c>
      <c r="B88" s="43">
        <v>3.0541</v>
      </c>
      <c r="C88" s="43">
        <v>3.0606</v>
      </c>
      <c r="D88" s="43">
        <v>3.7195999999999998</v>
      </c>
    </row>
    <row r="89" spans="1:4" x14ac:dyDescent="0.25">
      <c r="A89" s="42">
        <v>41214</v>
      </c>
      <c r="B89" s="43">
        <v>2.9011999999999998</v>
      </c>
      <c r="C89" s="43">
        <v>2.9521000000000002</v>
      </c>
      <c r="D89" s="43">
        <v>3.6381000000000001</v>
      </c>
    </row>
    <row r="90" spans="1:4" x14ac:dyDescent="0.25">
      <c r="A90" s="42">
        <v>41244</v>
      </c>
      <c r="B90" s="43">
        <v>2.8858999999999999</v>
      </c>
      <c r="C90" s="43">
        <v>2.9317000000000002</v>
      </c>
      <c r="D90" s="43">
        <v>3.5148999999999999</v>
      </c>
    </row>
    <row r="91" spans="1:4" x14ac:dyDescent="0.25">
      <c r="A91" s="42">
        <v>41275</v>
      </c>
      <c r="B91" s="43">
        <v>2.7557</v>
      </c>
      <c r="C91" s="43">
        <v>2.9622999999999999</v>
      </c>
      <c r="D91" s="43">
        <v>3.5497000000000001</v>
      </c>
    </row>
    <row r="92" spans="1:4" x14ac:dyDescent="0.25">
      <c r="A92" s="42">
        <v>41306</v>
      </c>
      <c r="B92" s="43">
        <v>2.6720999999999999</v>
      </c>
      <c r="C92" s="43">
        <v>2.9893000000000001</v>
      </c>
      <c r="D92" s="43">
        <v>3.6833999999999998</v>
      </c>
    </row>
    <row r="93" spans="1:4" x14ac:dyDescent="0.25">
      <c r="A93" s="42">
        <v>41334</v>
      </c>
      <c r="B93" s="43">
        <v>2.7345000000000002</v>
      </c>
      <c r="C93" s="43">
        <v>2.9950000000000001</v>
      </c>
      <c r="D93" s="43">
        <v>3.7408999999999999</v>
      </c>
    </row>
    <row r="94" spans="1:4" x14ac:dyDescent="0.25">
      <c r="A94" s="42">
        <v>41365</v>
      </c>
      <c r="B94" s="43">
        <v>2.6928000000000001</v>
      </c>
      <c r="C94" s="43">
        <v>2.9348000000000001</v>
      </c>
      <c r="D94" s="43">
        <v>3.7286999999999999</v>
      </c>
    </row>
    <row r="95" spans="1:4" x14ac:dyDescent="0.25">
      <c r="A95" s="42">
        <v>41395</v>
      </c>
      <c r="B95" s="43">
        <v>2.5962999999999998</v>
      </c>
      <c r="C95" s="43">
        <v>2.8309000000000002</v>
      </c>
      <c r="D95" s="43">
        <v>3.5977000000000001</v>
      </c>
    </row>
    <row r="96" spans="1:4" x14ac:dyDescent="0.25">
      <c r="A96" s="42">
        <v>41426</v>
      </c>
      <c r="B96" s="43">
        <v>2.6065999999999998</v>
      </c>
      <c r="C96" s="43">
        <v>2.8462000000000001</v>
      </c>
      <c r="D96" s="43">
        <v>3.7134999999999998</v>
      </c>
    </row>
    <row r="97" spans="1:4" x14ac:dyDescent="0.25">
      <c r="A97" s="42">
        <v>41456</v>
      </c>
      <c r="B97" s="43">
        <v>2.625</v>
      </c>
      <c r="C97" s="43">
        <v>2.8797000000000001</v>
      </c>
      <c r="D97" s="43">
        <v>3.8826000000000001</v>
      </c>
    </row>
    <row r="98" spans="1:4" x14ac:dyDescent="0.25">
      <c r="A98" s="42">
        <v>41487</v>
      </c>
      <c r="B98" s="43">
        <v>2.6227</v>
      </c>
      <c r="C98" s="43">
        <v>2.9317000000000002</v>
      </c>
      <c r="D98" s="43">
        <v>3.9180000000000001</v>
      </c>
    </row>
    <row r="99" spans="1:4" x14ac:dyDescent="0.25">
      <c r="A99" s="42">
        <v>41518</v>
      </c>
      <c r="B99" s="43">
        <v>2.6231</v>
      </c>
      <c r="C99" s="43">
        <v>3.0398000000000001</v>
      </c>
      <c r="D99" s="43">
        <v>4.0952999999999999</v>
      </c>
    </row>
    <row r="100" spans="1:4" x14ac:dyDescent="0.25">
      <c r="A100" s="42">
        <v>41548</v>
      </c>
      <c r="B100" s="43">
        <v>2.6133999999999999</v>
      </c>
      <c r="C100" s="43">
        <v>3.0291999999999999</v>
      </c>
      <c r="D100" s="43">
        <v>4.0842999999999998</v>
      </c>
    </row>
    <row r="101" spans="1:4" x14ac:dyDescent="0.25">
      <c r="A101" s="42">
        <v>41579</v>
      </c>
      <c r="B101" s="43">
        <v>2.5398000000000001</v>
      </c>
      <c r="C101" s="43">
        <v>2.8929999999999998</v>
      </c>
      <c r="D101" s="43">
        <v>4.0084999999999997</v>
      </c>
    </row>
    <row r="102" spans="1:4" x14ac:dyDescent="0.25">
      <c r="A102" s="42">
        <v>41609</v>
      </c>
      <c r="B102" s="43">
        <v>2.4249999999999998</v>
      </c>
      <c r="C102" s="43">
        <v>2.8111999999999999</v>
      </c>
      <c r="D102" s="43">
        <v>3.9864999999999999</v>
      </c>
    </row>
    <row r="103" spans="1:4" x14ac:dyDescent="0.25">
      <c r="A103" s="42">
        <v>41640</v>
      </c>
      <c r="B103" s="43">
        <v>2.2974000000000001</v>
      </c>
      <c r="C103" s="43">
        <v>2.7618999999999998</v>
      </c>
      <c r="D103" s="43">
        <v>3.9518</v>
      </c>
    </row>
    <row r="104" spans="1:4" x14ac:dyDescent="0.25">
      <c r="A104" s="42">
        <v>41671</v>
      </c>
      <c r="B104" s="43">
        <v>2.3045</v>
      </c>
      <c r="C104" s="43">
        <v>2.7608000000000001</v>
      </c>
      <c r="D104" s="43">
        <v>3.9053</v>
      </c>
    </row>
    <row r="105" spans="1:4" x14ac:dyDescent="0.25">
      <c r="A105" s="42">
        <v>41699</v>
      </c>
      <c r="B105" s="43">
        <v>2.2700999999999998</v>
      </c>
      <c r="C105" s="43">
        <v>2.6959</v>
      </c>
      <c r="D105" s="43">
        <v>3.9708000000000001</v>
      </c>
    </row>
    <row r="106" spans="1:4" x14ac:dyDescent="0.25">
      <c r="A106" s="42">
        <v>41730</v>
      </c>
      <c r="B106" s="43">
        <v>2.2751999999999999</v>
      </c>
      <c r="C106" s="43">
        <v>2.6829000000000001</v>
      </c>
      <c r="D106" s="43">
        <v>3.9161000000000001</v>
      </c>
    </row>
    <row r="107" spans="1:4" x14ac:dyDescent="0.25">
      <c r="A107" s="42">
        <v>41760</v>
      </c>
      <c r="B107" s="43">
        <v>2.2707000000000002</v>
      </c>
      <c r="C107" s="43">
        <v>2.6615000000000002</v>
      </c>
      <c r="D107" s="43">
        <v>3.8820999999999999</v>
      </c>
    </row>
    <row r="108" spans="1:4" x14ac:dyDescent="0.25">
      <c r="A108" s="42">
        <v>41791</v>
      </c>
      <c r="B108" s="43">
        <v>2.2141999999999999</v>
      </c>
      <c r="C108" s="43">
        <v>2.5564</v>
      </c>
      <c r="D108" s="43">
        <v>3.7138</v>
      </c>
    </row>
    <row r="109" spans="1:4" x14ac:dyDescent="0.25">
      <c r="A109" s="42">
        <v>41821</v>
      </c>
      <c r="B109" s="43">
        <v>2.0714000000000001</v>
      </c>
      <c r="C109" s="43">
        <v>2.407</v>
      </c>
      <c r="D109" s="43">
        <v>3.4881000000000002</v>
      </c>
    </row>
    <row r="110" spans="1:4" x14ac:dyDescent="0.25">
      <c r="A110" s="42">
        <v>41852</v>
      </c>
      <c r="B110" s="43">
        <v>2.0145</v>
      </c>
      <c r="C110" s="43">
        <v>2.3733</v>
      </c>
      <c r="D110" s="43">
        <v>3.4506999999999999</v>
      </c>
    </row>
    <row r="111" spans="1:4" x14ac:dyDescent="0.25">
      <c r="A111" s="42">
        <v>41883</v>
      </c>
      <c r="B111" s="43">
        <v>2.0053999999999998</v>
      </c>
      <c r="C111" s="43">
        <v>2.3199999999999998</v>
      </c>
      <c r="D111" s="43">
        <v>3.3896999999999999</v>
      </c>
    </row>
    <row r="112" spans="1:4" x14ac:dyDescent="0.25">
      <c r="A112" s="42">
        <v>41913</v>
      </c>
      <c r="B112" s="43">
        <v>1.8875999999999999</v>
      </c>
      <c r="C112" s="43">
        <v>2.2132000000000001</v>
      </c>
      <c r="D112" s="43">
        <v>3.3022999999999998</v>
      </c>
    </row>
    <row r="113" spans="1:4" x14ac:dyDescent="0.25">
      <c r="A113" s="42">
        <v>41944</v>
      </c>
      <c r="B113" s="43">
        <v>1.8163</v>
      </c>
      <c r="C113" s="43">
        <v>2.0543999999999998</v>
      </c>
      <c r="D113" s="43">
        <v>2.9205999999999999</v>
      </c>
    </row>
    <row r="114" spans="1:4" x14ac:dyDescent="0.25">
      <c r="A114" s="42">
        <v>41974</v>
      </c>
      <c r="B114" s="43">
        <v>1.7786999999999999</v>
      </c>
      <c r="C114" s="43">
        <v>2.0449000000000002</v>
      </c>
      <c r="D114" s="43">
        <v>2.7084999999999999</v>
      </c>
    </row>
    <row r="115" spans="1:4" x14ac:dyDescent="0.25">
      <c r="A115" s="42">
        <v>42005</v>
      </c>
      <c r="B115" s="43">
        <v>1.7795000000000001</v>
      </c>
      <c r="C115" s="43">
        <v>2.0238999999999998</v>
      </c>
      <c r="D115" s="43">
        <v>2.7210999999999999</v>
      </c>
    </row>
    <row r="116" spans="1:4" x14ac:dyDescent="0.25">
      <c r="A116" s="42">
        <v>42036</v>
      </c>
      <c r="B116" s="43">
        <v>1.7349000000000001</v>
      </c>
      <c r="C116" s="43">
        <v>1.9098999999999999</v>
      </c>
      <c r="D116" s="43">
        <v>2.8407</v>
      </c>
    </row>
    <row r="117" spans="1:4" x14ac:dyDescent="0.25">
      <c r="A117" s="42">
        <v>42064</v>
      </c>
      <c r="B117" s="43">
        <v>1.639</v>
      </c>
      <c r="C117" s="43">
        <v>1.8102</v>
      </c>
      <c r="D117" s="43">
        <v>2.3681000000000001</v>
      </c>
    </row>
    <row r="118" spans="1:4" x14ac:dyDescent="0.25">
      <c r="A118" s="42">
        <v>42095</v>
      </c>
      <c r="B118" s="43">
        <v>1.6248</v>
      </c>
      <c r="C118" s="43">
        <v>1.7276</v>
      </c>
      <c r="D118" s="43">
        <v>2.4285999999999999</v>
      </c>
    </row>
    <row r="119" spans="1:4" x14ac:dyDescent="0.25">
      <c r="A119" s="42">
        <v>42125</v>
      </c>
      <c r="B119" s="43">
        <v>1.6136999999999999</v>
      </c>
      <c r="C119" s="43">
        <v>1.7589999999999999</v>
      </c>
      <c r="D119" s="43">
        <v>2.4357000000000002</v>
      </c>
    </row>
    <row r="120" spans="1:4" x14ac:dyDescent="0.25">
      <c r="A120" s="42">
        <v>42156</v>
      </c>
      <c r="B120" s="43">
        <v>1.5462</v>
      </c>
      <c r="C120" s="43">
        <v>1.7589999999999999</v>
      </c>
      <c r="D120" s="43">
        <v>2.6187</v>
      </c>
    </row>
    <row r="121" spans="1:4" x14ac:dyDescent="0.25">
      <c r="A121" s="42">
        <v>42186</v>
      </c>
      <c r="B121" s="43">
        <v>1.4948999999999999</v>
      </c>
      <c r="C121" s="43">
        <v>1.7773000000000001</v>
      </c>
      <c r="D121" s="43">
        <v>2.7841999999999998</v>
      </c>
    </row>
    <row r="122" spans="1:4" x14ac:dyDescent="0.25">
      <c r="A122" s="42">
        <v>42217</v>
      </c>
      <c r="B122" s="43">
        <v>1.4839</v>
      </c>
      <c r="C122" s="43">
        <v>1.7304999999999999</v>
      </c>
      <c r="D122" s="43">
        <v>2.6139000000000001</v>
      </c>
    </row>
    <row r="123" spans="1:4" x14ac:dyDescent="0.25">
      <c r="A123" s="42">
        <v>42248</v>
      </c>
      <c r="B123" s="43">
        <v>1.5223</v>
      </c>
      <c r="C123" s="43">
        <v>1.6654</v>
      </c>
      <c r="D123" s="43">
        <v>2.6031</v>
      </c>
    </row>
    <row r="124" spans="1:4" x14ac:dyDescent="0.25">
      <c r="A124" s="42">
        <v>42278</v>
      </c>
      <c r="B124" s="43">
        <v>1.5458000000000001</v>
      </c>
      <c r="C124" s="43">
        <v>1.7017</v>
      </c>
      <c r="D124" s="43">
        <v>2.5038999999999998</v>
      </c>
    </row>
    <row r="125" spans="1:4" x14ac:dyDescent="0.25">
      <c r="A125" s="42">
        <v>42309</v>
      </c>
      <c r="B125" s="43">
        <v>1.5106999999999999</v>
      </c>
      <c r="C125" s="43">
        <v>1.704</v>
      </c>
      <c r="D125" s="43">
        <v>2.4937</v>
      </c>
    </row>
    <row r="126" spans="1:4" x14ac:dyDescent="0.25">
      <c r="A126" s="42">
        <v>42339</v>
      </c>
      <c r="B126" s="43">
        <v>1.556</v>
      </c>
      <c r="C126" s="43">
        <v>1.7284999999999999</v>
      </c>
      <c r="D126" s="43">
        <v>2.7523</v>
      </c>
    </row>
    <row r="127" spans="1:4" x14ac:dyDescent="0.25">
      <c r="A127" s="42">
        <v>42370</v>
      </c>
      <c r="B127" s="43">
        <v>1.5786</v>
      </c>
      <c r="C127" s="43">
        <v>1.7266999999999999</v>
      </c>
      <c r="D127" s="43">
        <v>2.6061999999999999</v>
      </c>
    </row>
    <row r="128" spans="1:4" x14ac:dyDescent="0.25">
      <c r="A128" s="42">
        <v>42401</v>
      </c>
      <c r="B128" s="43">
        <v>1.6106</v>
      </c>
      <c r="C128" s="43">
        <v>1.7202</v>
      </c>
      <c r="D128" s="43">
        <v>2.4163000000000001</v>
      </c>
    </row>
    <row r="129" spans="1:4" x14ac:dyDescent="0.25">
      <c r="A129" s="42">
        <v>42430</v>
      </c>
      <c r="B129" s="43">
        <v>1.6178999999999999</v>
      </c>
      <c r="C129" s="43">
        <v>1.7076</v>
      </c>
      <c r="D129" s="43">
        <v>2.5425</v>
      </c>
    </row>
    <row r="130" spans="1:4" x14ac:dyDescent="0.25">
      <c r="A130" s="42">
        <v>42461</v>
      </c>
      <c r="B130" s="43">
        <v>1.6067</v>
      </c>
      <c r="C130" s="43">
        <v>1.7185999999999999</v>
      </c>
      <c r="D130" s="43">
        <v>2.4348000000000001</v>
      </c>
    </row>
    <row r="131" spans="1:4" x14ac:dyDescent="0.25">
      <c r="A131" s="42">
        <v>42491</v>
      </c>
      <c r="B131" s="43">
        <v>1.5820000000000001</v>
      </c>
      <c r="C131" s="43">
        <v>1.7002999999999999</v>
      </c>
      <c r="D131" s="43">
        <v>2.5001000000000002</v>
      </c>
    </row>
    <row r="132" spans="1:4" x14ac:dyDescent="0.25">
      <c r="A132" s="42">
        <v>42522</v>
      </c>
      <c r="B132" s="43">
        <v>1.5998000000000001</v>
      </c>
      <c r="C132" s="43">
        <v>1.7188000000000001</v>
      </c>
      <c r="D132" s="43">
        <v>2.5171999999999999</v>
      </c>
    </row>
    <row r="133" spans="1:4" x14ac:dyDescent="0.25">
      <c r="A133" s="42">
        <v>42552</v>
      </c>
      <c r="B133" s="43">
        <v>1.5759000000000001</v>
      </c>
      <c r="C133" s="43">
        <v>1.7217</v>
      </c>
      <c r="D133" s="43">
        <v>2.2839999999999998</v>
      </c>
    </row>
    <row r="134" spans="1:4" x14ac:dyDescent="0.25">
      <c r="A134" s="42">
        <v>42583</v>
      </c>
      <c r="B134" s="43">
        <v>1.6003000000000001</v>
      </c>
      <c r="C134" s="43">
        <v>1.6973</v>
      </c>
      <c r="D134" s="43">
        <v>2.3450000000000002</v>
      </c>
    </row>
    <row r="135" spans="1:4" x14ac:dyDescent="0.25">
      <c r="A135" s="42">
        <v>42614</v>
      </c>
      <c r="B135" s="43">
        <v>1.5911999999999999</v>
      </c>
      <c r="C135" s="43">
        <v>1.7164999999999999</v>
      </c>
      <c r="D135" s="43">
        <v>2.2412999999999998</v>
      </c>
    </row>
    <row r="136" spans="1:4" x14ac:dyDescent="0.25">
      <c r="A136" s="42">
        <v>42644</v>
      </c>
      <c r="B136" s="43">
        <v>1.5456000000000001</v>
      </c>
      <c r="C136" s="43">
        <v>1.7096</v>
      </c>
      <c r="D136" s="43">
        <v>2.1713</v>
      </c>
    </row>
    <row r="137" spans="1:4" x14ac:dyDescent="0.25">
      <c r="A137" s="42">
        <v>42675</v>
      </c>
      <c r="B137" s="43">
        <v>1.5719000000000001</v>
      </c>
      <c r="C137" s="43">
        <v>1.6249</v>
      </c>
      <c r="D137" s="43">
        <v>2.2061000000000002</v>
      </c>
    </row>
    <row r="138" spans="1:4" x14ac:dyDescent="0.25">
      <c r="A138" s="42">
        <v>42705</v>
      </c>
      <c r="B138" s="43">
        <v>1.5709</v>
      </c>
      <c r="C138" s="43">
        <v>1.5595000000000001</v>
      </c>
      <c r="D138" s="43">
        <v>2.3896999999999999</v>
      </c>
    </row>
    <row r="139" spans="1:4" x14ac:dyDescent="0.25">
      <c r="A139" s="42">
        <v>42736</v>
      </c>
      <c r="B139" s="43">
        <v>1.4726999999999999</v>
      </c>
      <c r="C139" s="43">
        <v>1.5576000000000001</v>
      </c>
      <c r="D139" s="43">
        <v>2.3936000000000002</v>
      </c>
    </row>
    <row r="140" spans="1:4" x14ac:dyDescent="0.25">
      <c r="A140" s="42">
        <v>42767</v>
      </c>
      <c r="B140" s="43">
        <v>1.5842000000000001</v>
      </c>
      <c r="C140" s="43">
        <v>1.5599000000000001</v>
      </c>
      <c r="D140" s="43">
        <v>2.4740000000000002</v>
      </c>
    </row>
    <row r="141" spans="1:4" x14ac:dyDescent="0.25">
      <c r="A141" s="42">
        <v>42795</v>
      </c>
      <c r="B141" s="43">
        <v>1.6508</v>
      </c>
      <c r="C141" s="43">
        <v>1.6138999999999999</v>
      </c>
      <c r="D141" s="43">
        <v>2.5779999999999998</v>
      </c>
    </row>
    <row r="142" spans="1:4" x14ac:dyDescent="0.25">
      <c r="A142" s="42">
        <v>42826</v>
      </c>
      <c r="B142" s="43">
        <v>1.5568</v>
      </c>
      <c r="C142" s="43">
        <v>1.6507000000000001</v>
      </c>
      <c r="D142" s="43">
        <v>2.4308999999999998</v>
      </c>
    </row>
    <row r="143" spans="1:4" x14ac:dyDescent="0.25">
      <c r="A143" s="42">
        <v>42856</v>
      </c>
      <c r="B143" s="43">
        <v>1.5008999999999999</v>
      </c>
      <c r="C143" s="43">
        <v>1.6456</v>
      </c>
      <c r="D143" s="43">
        <v>2.0482</v>
      </c>
    </row>
    <row r="144" spans="1:4" x14ac:dyDescent="0.25">
      <c r="A144" s="42">
        <v>42887</v>
      </c>
      <c r="B144" s="43">
        <v>1.5164</v>
      </c>
      <c r="C144" s="43">
        <v>1.6516999999999999</v>
      </c>
      <c r="D144" s="43">
        <v>1.9419</v>
      </c>
    </row>
    <row r="145" spans="1:4" x14ac:dyDescent="0.25">
      <c r="A145" s="42">
        <v>42917</v>
      </c>
      <c r="B145" s="43">
        <v>1.536</v>
      </c>
      <c r="C145" s="43">
        <v>1.6487000000000001</v>
      </c>
      <c r="D145" s="43">
        <v>1.8882000000000001</v>
      </c>
    </row>
    <row r="146" spans="1:4" x14ac:dyDescent="0.25">
      <c r="A146" s="42">
        <v>42948</v>
      </c>
      <c r="B146" s="43">
        <v>1.514</v>
      </c>
      <c r="C146" s="43">
        <v>1.6446000000000001</v>
      </c>
      <c r="D146" s="43">
        <v>1.9625999999999999</v>
      </c>
    </row>
    <row r="147" spans="1:4" x14ac:dyDescent="0.25">
      <c r="A147" s="42">
        <v>42979</v>
      </c>
      <c r="B147" s="43">
        <v>1.5324</v>
      </c>
      <c r="C147" s="43">
        <v>1.6540999999999999</v>
      </c>
      <c r="D147" s="43">
        <v>1.911</v>
      </c>
    </row>
    <row r="148" spans="1:4" x14ac:dyDescent="0.25">
      <c r="A148" s="42">
        <v>43009</v>
      </c>
      <c r="B148" s="43">
        <v>1.51</v>
      </c>
      <c r="C148" s="43">
        <v>1.6568000000000001</v>
      </c>
      <c r="D148" s="43">
        <v>1.9293</v>
      </c>
    </row>
    <row r="149" spans="1:4" x14ac:dyDescent="0.25">
      <c r="A149" s="42">
        <v>43040</v>
      </c>
      <c r="B149" s="43">
        <v>1.5704</v>
      </c>
      <c r="C149" s="43">
        <v>1.6492</v>
      </c>
      <c r="D149" s="43">
        <v>1.8902000000000001</v>
      </c>
    </row>
    <row r="150" spans="1:4" x14ac:dyDescent="0.25">
      <c r="A150" s="42">
        <v>43070</v>
      </c>
      <c r="B150" s="43">
        <v>1.5586</v>
      </c>
      <c r="C150" s="43">
        <v>1.6508</v>
      </c>
      <c r="D150" s="43">
        <v>2.1375000000000002</v>
      </c>
    </row>
    <row r="151" spans="1:4" x14ac:dyDescent="0.25">
      <c r="A151" s="42">
        <v>43101</v>
      </c>
      <c r="B151" s="43">
        <v>1.5676000000000001</v>
      </c>
      <c r="C151" s="43">
        <v>1.6517999999999999</v>
      </c>
      <c r="D151" s="43">
        <v>2.2490000000000001</v>
      </c>
    </row>
    <row r="152" spans="1:4" x14ac:dyDescent="0.25">
      <c r="A152" s="42">
        <v>43132</v>
      </c>
      <c r="B152" s="43">
        <v>1.5841000000000001</v>
      </c>
      <c r="C152" s="43">
        <v>1.6563000000000001</v>
      </c>
      <c r="D152" s="43">
        <v>2.2673000000000001</v>
      </c>
    </row>
    <row r="153" spans="1:4" x14ac:dyDescent="0.25">
      <c r="A153" s="42">
        <v>43160</v>
      </c>
      <c r="B153" s="43">
        <v>1.5198</v>
      </c>
      <c r="C153" s="43">
        <v>1.6716</v>
      </c>
      <c r="D153" s="43">
        <v>2.2004000000000001</v>
      </c>
    </row>
    <row r="154" spans="1:4" x14ac:dyDescent="0.25">
      <c r="A154" s="42">
        <v>43191</v>
      </c>
      <c r="B154" s="43">
        <v>1.5565</v>
      </c>
      <c r="C154" s="43">
        <v>1.6531</v>
      </c>
      <c r="D154" s="43">
        <v>2.1554000000000002</v>
      </c>
    </row>
    <row r="155" spans="1:4" x14ac:dyDescent="0.25">
      <c r="A155" s="42">
        <v>43221</v>
      </c>
      <c r="B155" s="43">
        <v>1.5263</v>
      </c>
      <c r="C155" s="43">
        <v>1.6107</v>
      </c>
      <c r="D155" s="43">
        <v>2.1173000000000002</v>
      </c>
    </row>
    <row r="156" spans="1:4" x14ac:dyDescent="0.25">
      <c r="A156" s="42">
        <v>43252</v>
      </c>
      <c r="B156" s="43">
        <v>1.4524999999999999</v>
      </c>
      <c r="C156" s="43">
        <v>1.6067</v>
      </c>
      <c r="D156" s="43">
        <v>2.0285000000000002</v>
      </c>
    </row>
    <row r="157" spans="1:4" x14ac:dyDescent="0.25">
      <c r="A157" s="42">
        <v>43282</v>
      </c>
      <c r="B157" s="43">
        <v>1.4121999999999999</v>
      </c>
      <c r="C157" s="43">
        <v>1.589</v>
      </c>
      <c r="D157" s="43">
        <v>2.0289999999999999</v>
      </c>
    </row>
    <row r="158" spans="1:4" x14ac:dyDescent="0.25">
      <c r="A158" s="42">
        <v>43313</v>
      </c>
      <c r="B158" s="43">
        <v>1.42</v>
      </c>
      <c r="C158" s="43">
        <v>1.569</v>
      </c>
      <c r="D158" s="43">
        <v>2.0299999999999998</v>
      </c>
    </row>
    <row r="159" spans="1:4" x14ac:dyDescent="0.25">
      <c r="A159" s="42">
        <v>43344</v>
      </c>
      <c r="B159" s="43">
        <v>1.4636</v>
      </c>
      <c r="C159" s="43">
        <v>1.5985</v>
      </c>
      <c r="D159" s="43">
        <v>2.0366</v>
      </c>
    </row>
    <row r="160" spans="1:4" x14ac:dyDescent="0.25">
      <c r="A160" s="42">
        <v>43374</v>
      </c>
      <c r="B160" s="43">
        <v>1.4168000000000001</v>
      </c>
      <c r="C160" s="43">
        <v>1.5767</v>
      </c>
      <c r="D160" s="43">
        <v>2.1215999999999999</v>
      </c>
    </row>
    <row r="161" spans="1:4" x14ac:dyDescent="0.25">
      <c r="A161" s="42">
        <v>43405</v>
      </c>
      <c r="B161" s="43">
        <v>1.3747</v>
      </c>
      <c r="C161" s="43">
        <v>1.5682</v>
      </c>
      <c r="D161" s="43">
        <v>2.0436999999999999</v>
      </c>
    </row>
    <row r="162" spans="1:4" x14ac:dyDescent="0.25">
      <c r="A162" s="42">
        <v>43435</v>
      </c>
      <c r="B162" s="43">
        <v>1.4196</v>
      </c>
      <c r="C162" s="43">
        <v>1.5653999999999999</v>
      </c>
      <c r="D162" s="43">
        <v>1.8585</v>
      </c>
    </row>
    <row r="163" spans="1:4" x14ac:dyDescent="0.25">
      <c r="A163" s="42">
        <v>43466</v>
      </c>
      <c r="B163" s="43">
        <v>1.5522</v>
      </c>
      <c r="C163" s="43">
        <v>1.5808</v>
      </c>
      <c r="D163" s="43">
        <v>2.0135000000000001</v>
      </c>
    </row>
    <row r="164" spans="1:4" x14ac:dyDescent="0.25">
      <c r="A164" s="42">
        <v>43497</v>
      </c>
      <c r="B164" s="43">
        <v>1.5074000000000001</v>
      </c>
      <c r="C164" s="43">
        <v>1.5628</v>
      </c>
      <c r="D164" s="43">
        <v>2.0649000000000002</v>
      </c>
    </row>
    <row r="165" spans="1:4" x14ac:dyDescent="0.25">
      <c r="A165" s="42">
        <v>43525</v>
      </c>
      <c r="B165" s="43">
        <v>1.4725999999999999</v>
      </c>
      <c r="C165" s="43">
        <v>1.5665</v>
      </c>
      <c r="D165" s="43">
        <v>1.7948</v>
      </c>
    </row>
    <row r="166" spans="1:4" x14ac:dyDescent="0.25">
      <c r="A166" s="42">
        <v>43556</v>
      </c>
      <c r="B166" s="43">
        <v>1.4814000000000001</v>
      </c>
      <c r="C166" s="43">
        <v>1.5179</v>
      </c>
      <c r="D166" s="43">
        <v>1.8129</v>
      </c>
    </row>
    <row r="167" spans="1:4" x14ac:dyDescent="0.25">
      <c r="A167" s="42">
        <v>43586</v>
      </c>
      <c r="B167" s="43">
        <v>1.4595</v>
      </c>
      <c r="C167" s="43">
        <v>1.4766999999999999</v>
      </c>
      <c r="D167" s="43">
        <v>1.8190999999999999</v>
      </c>
    </row>
    <row r="168" spans="1:4" x14ac:dyDescent="0.25">
      <c r="A168" s="42">
        <v>43617</v>
      </c>
      <c r="B168" s="43">
        <v>1.446</v>
      </c>
      <c r="C168" s="43">
        <v>1.4903999999999999</v>
      </c>
      <c r="D168" s="43">
        <v>1.8130999999999999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249A6-AF10-45F7-BF08-CEB8AD60E99D}">
  <dimension ref="A1:B15"/>
  <sheetViews>
    <sheetView workbookViewId="0">
      <selection activeCell="A3" sqref="A3"/>
    </sheetView>
  </sheetViews>
  <sheetFormatPr defaultRowHeight="15" x14ac:dyDescent="0.25"/>
  <sheetData>
    <row r="1" spans="1:2" x14ac:dyDescent="0.25">
      <c r="A1" s="1" t="s">
        <v>161</v>
      </c>
      <c r="B1" s="1" t="s">
        <v>163</v>
      </c>
    </row>
    <row r="2" spans="1:2" x14ac:dyDescent="0.25">
      <c r="A2" t="s">
        <v>162</v>
      </c>
      <c r="B2" t="s">
        <v>253</v>
      </c>
    </row>
    <row r="4" spans="1:2" x14ac:dyDescent="0.25">
      <c r="A4" s="1" t="s">
        <v>135</v>
      </c>
      <c r="B4" s="1"/>
    </row>
    <row r="5" spans="1:2" x14ac:dyDescent="0.25">
      <c r="A5" t="s">
        <v>136</v>
      </c>
      <c r="B5" t="s">
        <v>165</v>
      </c>
    </row>
    <row r="6" spans="1:2" x14ac:dyDescent="0.25">
      <c r="A6" s="1" t="s">
        <v>166</v>
      </c>
      <c r="B6" s="40">
        <v>3.1099999999999999E-2</v>
      </c>
    </row>
    <row r="7" spans="1:2" x14ac:dyDescent="0.25">
      <c r="A7" s="1" t="s">
        <v>167</v>
      </c>
      <c r="B7" s="40">
        <v>2.06E-2</v>
      </c>
    </row>
    <row r="8" spans="1:2" x14ac:dyDescent="0.25">
      <c r="A8" s="1" t="s">
        <v>168</v>
      </c>
      <c r="B8" s="40">
        <v>1.8800000000000001E-2</v>
      </c>
    </row>
    <row r="9" spans="1:2" x14ac:dyDescent="0.25">
      <c r="A9" s="1" t="s">
        <v>169</v>
      </c>
      <c r="B9" s="40">
        <v>1.7000000000000001E-2</v>
      </c>
    </row>
    <row r="10" spans="1:2" x14ac:dyDescent="0.25">
      <c r="A10" s="1" t="s">
        <v>170</v>
      </c>
      <c r="B10" s="40">
        <v>1.6400000000000001E-2</v>
      </c>
    </row>
    <row r="11" spans="1:2" x14ac:dyDescent="0.25">
      <c r="A11" s="1" t="s">
        <v>171</v>
      </c>
      <c r="B11" s="40">
        <v>1.47E-2</v>
      </c>
    </row>
    <row r="12" spans="1:2" x14ac:dyDescent="0.25">
      <c r="A12" s="1" t="s">
        <v>172</v>
      </c>
      <c r="B12" s="40">
        <v>1.47E-2</v>
      </c>
    </row>
    <row r="13" spans="1:2" x14ac:dyDescent="0.25">
      <c r="A13" s="1" t="s">
        <v>173</v>
      </c>
      <c r="B13" s="40">
        <v>1.3100000000000001E-2</v>
      </c>
    </row>
    <row r="14" spans="1:2" x14ac:dyDescent="0.25">
      <c r="A14" s="1" t="s">
        <v>174</v>
      </c>
      <c r="B14" s="40">
        <v>8.2000000000000007E-3</v>
      </c>
    </row>
    <row r="15" spans="1:2" x14ac:dyDescent="0.25">
      <c r="A15" s="1" t="s">
        <v>175</v>
      </c>
      <c r="B15" s="40">
        <v>7.7999999999999996E-3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3DACCD-C5BD-40E6-9497-F44D57DF6433}">
  <dimension ref="A1:K28"/>
  <sheetViews>
    <sheetView workbookViewId="0">
      <selection activeCell="N47" sqref="N47"/>
    </sheetView>
  </sheetViews>
  <sheetFormatPr defaultRowHeight="15" x14ac:dyDescent="0.25"/>
  <cols>
    <col min="1" max="1" width="15.5703125" bestFit="1" customWidth="1"/>
    <col min="3" max="3" width="14" bestFit="1" customWidth="1"/>
    <col min="4" max="4" width="13.5703125" bestFit="1" customWidth="1"/>
  </cols>
  <sheetData>
    <row r="1" spans="1:11" x14ac:dyDescent="0.25">
      <c r="A1" s="1" t="s">
        <v>176</v>
      </c>
      <c r="B1" s="1" t="s">
        <v>178</v>
      </c>
    </row>
    <row r="2" spans="1:11" x14ac:dyDescent="0.25">
      <c r="A2" t="s">
        <v>177</v>
      </c>
      <c r="B2" s="49" t="s">
        <v>183</v>
      </c>
    </row>
    <row r="4" spans="1:11" x14ac:dyDescent="0.25">
      <c r="A4" s="1" t="s">
        <v>181</v>
      </c>
      <c r="B4" s="48" t="s">
        <v>179</v>
      </c>
      <c r="C4" s="48" t="s">
        <v>180</v>
      </c>
      <c r="D4" s="48" t="s">
        <v>261</v>
      </c>
      <c r="F4" s="1" t="s">
        <v>135</v>
      </c>
      <c r="G4" s="48" t="s">
        <v>179</v>
      </c>
      <c r="H4" s="48" t="s">
        <v>180</v>
      </c>
      <c r="I4" s="48" t="s">
        <v>266</v>
      </c>
    </row>
    <row r="5" spans="1:11" x14ac:dyDescent="0.25">
      <c r="A5" t="s">
        <v>182</v>
      </c>
      <c r="B5" t="s">
        <v>157</v>
      </c>
      <c r="C5" t="s">
        <v>158</v>
      </c>
      <c r="D5" t="s">
        <v>262</v>
      </c>
      <c r="F5" t="s">
        <v>136</v>
      </c>
      <c r="G5" t="s">
        <v>157</v>
      </c>
      <c r="H5" t="s">
        <v>158</v>
      </c>
      <c r="I5" t="s">
        <v>267</v>
      </c>
    </row>
    <row r="6" spans="1:11" x14ac:dyDescent="0.25">
      <c r="A6" s="46">
        <v>1998</v>
      </c>
      <c r="B6" s="32">
        <v>36298</v>
      </c>
      <c r="C6" s="32">
        <v>24609</v>
      </c>
      <c r="D6" s="32">
        <v>53311</v>
      </c>
      <c r="E6" s="32"/>
      <c r="F6" s="46">
        <v>1998</v>
      </c>
      <c r="G6" s="47">
        <f>B6/($B6+$C6+$D6)</f>
        <v>0.31779579400794972</v>
      </c>
      <c r="H6" s="47">
        <f t="shared" ref="H6:I6" si="0">C6/($B6+$C6+$D6)</f>
        <v>0.2154564079216936</v>
      </c>
      <c r="I6" s="47">
        <f t="shared" si="0"/>
        <v>0.46674779807035671</v>
      </c>
      <c r="J6" s="46">
        <v>1998</v>
      </c>
      <c r="K6" s="46"/>
    </row>
    <row r="7" spans="1:11" x14ac:dyDescent="0.25">
      <c r="A7" s="46">
        <v>1999</v>
      </c>
      <c r="B7" s="32">
        <v>66645</v>
      </c>
      <c r="C7" s="32">
        <v>26266</v>
      </c>
      <c r="D7" s="32">
        <v>31743</v>
      </c>
      <c r="E7" s="32"/>
      <c r="F7" s="46">
        <v>1999</v>
      </c>
      <c r="G7" s="47">
        <f t="shared" ref="G7:G27" si="1">B7/($B7+$C7+$D7)</f>
        <v>0.53463988319668843</v>
      </c>
      <c r="H7" s="47">
        <f t="shared" ref="H7:H27" si="2">C7/($B7+$C7+$D7)</f>
        <v>0.21071124873650263</v>
      </c>
      <c r="I7" s="47">
        <f t="shared" ref="I7:I26" si="3">D7/($B7+$C7+$D7)</f>
        <v>0.25464886806680892</v>
      </c>
      <c r="J7" s="46">
        <v>1999</v>
      </c>
    </row>
    <row r="8" spans="1:11" x14ac:dyDescent="0.25">
      <c r="A8" s="46">
        <v>2000</v>
      </c>
      <c r="B8" s="32">
        <v>88661</v>
      </c>
      <c r="C8" s="32">
        <v>21228</v>
      </c>
      <c r="D8" s="32">
        <v>12537</v>
      </c>
      <c r="E8" s="32"/>
      <c r="F8" s="46">
        <v>2000</v>
      </c>
      <c r="G8" s="47">
        <f t="shared" si="1"/>
        <v>0.72420074167252058</v>
      </c>
      <c r="H8" s="47">
        <f t="shared" si="2"/>
        <v>0.17339454037541044</v>
      </c>
      <c r="I8" s="47">
        <f t="shared" si="3"/>
        <v>0.102404717952069</v>
      </c>
      <c r="J8" s="46">
        <v>2000</v>
      </c>
    </row>
    <row r="9" spans="1:11" x14ac:dyDescent="0.25">
      <c r="A9" s="46">
        <v>2001</v>
      </c>
      <c r="B9" s="32">
        <v>83567</v>
      </c>
      <c r="C9" s="32">
        <v>53106</v>
      </c>
      <c r="D9" s="32">
        <v>23223</v>
      </c>
      <c r="E9" s="32"/>
      <c r="F9" s="46">
        <v>2001</v>
      </c>
      <c r="G9" s="47">
        <f t="shared" si="1"/>
        <v>0.52263346175013758</v>
      </c>
      <c r="H9" s="47">
        <f t="shared" si="2"/>
        <v>0.332128383449242</v>
      </c>
      <c r="I9" s="47">
        <f t="shared" si="3"/>
        <v>0.14523815480062041</v>
      </c>
      <c r="J9" s="46">
        <v>2001</v>
      </c>
    </row>
    <row r="10" spans="1:11" x14ac:dyDescent="0.25">
      <c r="A10" s="46">
        <v>2002</v>
      </c>
      <c r="B10" s="32">
        <v>97076</v>
      </c>
      <c r="C10" s="32">
        <v>54478</v>
      </c>
      <c r="D10" s="32">
        <v>20249</v>
      </c>
      <c r="E10" s="32"/>
      <c r="F10" s="46">
        <v>2002</v>
      </c>
      <c r="G10" s="47">
        <f t="shared" si="1"/>
        <v>0.56504251963004137</v>
      </c>
      <c r="H10" s="47">
        <f t="shared" si="2"/>
        <v>0.31709574338049978</v>
      </c>
      <c r="I10" s="47">
        <f t="shared" si="3"/>
        <v>0.11786173698945886</v>
      </c>
      <c r="J10" s="46">
        <v>2002</v>
      </c>
    </row>
    <row r="11" spans="1:11" x14ac:dyDescent="0.25">
      <c r="A11" s="46">
        <v>2003</v>
      </c>
      <c r="B11" s="32">
        <v>84905.139200000005</v>
      </c>
      <c r="C11" s="32">
        <v>96529.180200000003</v>
      </c>
      <c r="D11" s="32">
        <v>34244.940300000002</v>
      </c>
      <c r="E11" s="32"/>
      <c r="F11" s="46">
        <v>2003</v>
      </c>
      <c r="G11" s="47">
        <f t="shared" si="1"/>
        <v>0.39366390314070615</v>
      </c>
      <c r="H11" s="47">
        <f t="shared" si="2"/>
        <v>0.44755893698016064</v>
      </c>
      <c r="I11" s="47">
        <f t="shared" si="3"/>
        <v>0.15877715987913327</v>
      </c>
      <c r="J11" s="46">
        <v>2003</v>
      </c>
    </row>
    <row r="12" spans="1:11" x14ac:dyDescent="0.25">
      <c r="A12" s="46">
        <v>2004</v>
      </c>
      <c r="B12" s="32">
        <v>140441</v>
      </c>
      <c r="C12" s="32">
        <v>84588</v>
      </c>
      <c r="D12" s="32">
        <v>24538</v>
      </c>
      <c r="E12" s="32"/>
      <c r="F12" s="46">
        <v>2004</v>
      </c>
      <c r="G12" s="47">
        <f t="shared" si="1"/>
        <v>0.56273866336494804</v>
      </c>
      <c r="H12" s="47">
        <f t="shared" si="2"/>
        <v>0.33893904242147399</v>
      </c>
      <c r="I12" s="47">
        <f t="shared" si="3"/>
        <v>9.8322294213577924E-2</v>
      </c>
      <c r="J12" s="46">
        <v>2004</v>
      </c>
    </row>
    <row r="13" spans="1:11" x14ac:dyDescent="0.25">
      <c r="A13" s="46">
        <v>2005</v>
      </c>
      <c r="B13" s="32">
        <v>175405</v>
      </c>
      <c r="C13" s="32">
        <v>129797</v>
      </c>
      <c r="D13" s="32">
        <v>45442</v>
      </c>
      <c r="E13" s="32"/>
      <c r="F13" s="46">
        <v>2005</v>
      </c>
      <c r="G13" s="47">
        <f t="shared" si="1"/>
        <v>0.50023670731568204</v>
      </c>
      <c r="H13" s="47">
        <f t="shared" si="2"/>
        <v>0.37016746329610661</v>
      </c>
      <c r="I13" s="47">
        <f t="shared" si="3"/>
        <v>0.1295958293882114</v>
      </c>
      <c r="J13" s="46">
        <v>2005</v>
      </c>
    </row>
    <row r="14" spans="1:11" x14ac:dyDescent="0.25">
      <c r="A14" s="46">
        <v>2006</v>
      </c>
      <c r="B14" s="32">
        <v>185863</v>
      </c>
      <c r="C14" s="32">
        <v>101953</v>
      </c>
      <c r="D14" s="32">
        <v>39506</v>
      </c>
      <c r="E14" s="32"/>
      <c r="F14" s="46">
        <v>2006</v>
      </c>
      <c r="G14" s="47">
        <f t="shared" si="1"/>
        <v>0.56782923237668104</v>
      </c>
      <c r="H14" s="47">
        <f t="shared" si="2"/>
        <v>0.31147616108908049</v>
      </c>
      <c r="I14" s="47">
        <f t="shared" si="3"/>
        <v>0.12069460653423845</v>
      </c>
      <c r="J14" s="46">
        <v>2006</v>
      </c>
    </row>
    <row r="15" spans="1:11" x14ac:dyDescent="0.25">
      <c r="A15" s="46">
        <v>2007</v>
      </c>
      <c r="B15" s="32">
        <v>164780</v>
      </c>
      <c r="C15" s="32">
        <v>128628</v>
      </c>
      <c r="D15" s="32">
        <v>54618</v>
      </c>
      <c r="E15" s="32"/>
      <c r="F15" s="46">
        <v>2007</v>
      </c>
      <c r="G15" s="47">
        <f t="shared" si="1"/>
        <v>0.4734703729031739</v>
      </c>
      <c r="H15" s="47">
        <f t="shared" si="2"/>
        <v>0.36959307637935096</v>
      </c>
      <c r="I15" s="47">
        <f t="shared" si="3"/>
        <v>0.15693655071747514</v>
      </c>
      <c r="J15" s="46">
        <v>2007</v>
      </c>
    </row>
    <row r="16" spans="1:11" x14ac:dyDescent="0.25">
      <c r="A16" s="46">
        <v>2008</v>
      </c>
      <c r="B16" s="32">
        <v>171677.66332600001</v>
      </c>
      <c r="C16" s="32">
        <v>77652.891793999996</v>
      </c>
      <c r="D16" s="32">
        <v>13059.003275999999</v>
      </c>
      <c r="E16" s="32"/>
      <c r="F16" s="46">
        <v>2008</v>
      </c>
      <c r="G16" s="47">
        <f t="shared" si="1"/>
        <v>0.65428542345767804</v>
      </c>
      <c r="H16" s="47">
        <f t="shared" si="2"/>
        <v>0.29594505310613678</v>
      </c>
      <c r="I16" s="47">
        <f t="shared" si="3"/>
        <v>4.9769523436185167E-2</v>
      </c>
      <c r="J16" s="46">
        <v>2008</v>
      </c>
    </row>
    <row r="17" spans="1:10" x14ac:dyDescent="0.25">
      <c r="A17" s="46">
        <v>2009</v>
      </c>
      <c r="B17" s="32">
        <v>304792.61985799996</v>
      </c>
      <c r="C17" s="32">
        <v>37953.197511999992</v>
      </c>
      <c r="D17" s="32">
        <v>4946.6362590000008</v>
      </c>
      <c r="E17" s="32"/>
      <c r="F17" s="46">
        <v>2009</v>
      </c>
      <c r="G17" s="47">
        <f t="shared" si="1"/>
        <v>0.87661557412811841</v>
      </c>
      <c r="H17" s="47">
        <f t="shared" si="2"/>
        <v>0.10915738065600178</v>
      </c>
      <c r="I17" s="47">
        <f t="shared" si="3"/>
        <v>1.4227045215879881E-2</v>
      </c>
      <c r="J17" s="46">
        <v>2009</v>
      </c>
    </row>
    <row r="18" spans="1:10" x14ac:dyDescent="0.25">
      <c r="A18" s="46">
        <v>2010</v>
      </c>
      <c r="B18" s="32">
        <v>249584.52088</v>
      </c>
      <c r="C18" s="32">
        <v>90064.973884999985</v>
      </c>
      <c r="D18" s="32">
        <v>17750.187856999997</v>
      </c>
      <c r="E18" s="32"/>
      <c r="F18" s="46">
        <v>2010</v>
      </c>
      <c r="G18" s="47">
        <f t="shared" si="1"/>
        <v>0.69833447822048145</v>
      </c>
      <c r="H18" s="47">
        <f t="shared" si="2"/>
        <v>0.25200071030912546</v>
      </c>
      <c r="I18" s="47">
        <f t="shared" si="3"/>
        <v>4.9664811470393214E-2</v>
      </c>
      <c r="J18" s="46">
        <v>2010</v>
      </c>
    </row>
    <row r="19" spans="1:10" x14ac:dyDescent="0.25">
      <c r="A19" s="46">
        <v>2011</v>
      </c>
      <c r="B19" s="32">
        <v>159898.33399999997</v>
      </c>
      <c r="C19" s="32">
        <v>122559.618</v>
      </c>
      <c r="D19" s="32">
        <v>14536.017000000002</v>
      </c>
      <c r="E19" s="32"/>
      <c r="F19" s="46">
        <v>2011</v>
      </c>
      <c r="G19" s="47">
        <f t="shared" si="1"/>
        <v>0.53838916170045181</v>
      </c>
      <c r="H19" s="47">
        <f t="shared" si="2"/>
        <v>0.41266702624523666</v>
      </c>
      <c r="I19" s="47">
        <f t="shared" si="3"/>
        <v>4.8943812054311454E-2</v>
      </c>
      <c r="J19" s="46">
        <v>2011</v>
      </c>
    </row>
    <row r="20" spans="1:10" x14ac:dyDescent="0.25">
      <c r="A20" s="46">
        <v>2012</v>
      </c>
      <c r="B20" s="32">
        <v>164271.44899999999</v>
      </c>
      <c r="C20" s="32">
        <v>104527.34599999998</v>
      </c>
      <c r="D20" s="32">
        <v>22967.276000000002</v>
      </c>
      <c r="E20" s="32"/>
      <c r="F20" s="46">
        <v>2012</v>
      </c>
      <c r="G20" s="47">
        <f t="shared" si="1"/>
        <v>0.56302450945367122</v>
      </c>
      <c r="H20" s="47">
        <f t="shared" si="2"/>
        <v>0.35825737256474888</v>
      </c>
      <c r="I20" s="47">
        <f t="shared" si="3"/>
        <v>7.8718117981579849E-2</v>
      </c>
      <c r="J20" s="46">
        <v>2012</v>
      </c>
    </row>
    <row r="21" spans="1:10" x14ac:dyDescent="0.25">
      <c r="A21" s="46">
        <v>2013</v>
      </c>
      <c r="B21" s="32">
        <v>206796.05900000001</v>
      </c>
      <c r="C21" s="32">
        <v>86640.819999999992</v>
      </c>
      <c r="D21" s="32">
        <v>28175.471000000001</v>
      </c>
      <c r="E21" s="32"/>
      <c r="F21" s="46">
        <v>2013</v>
      </c>
      <c r="G21" s="47">
        <f t="shared" si="1"/>
        <v>0.64299787927920049</v>
      </c>
      <c r="H21" s="47">
        <f t="shared" si="2"/>
        <v>0.26939518958149455</v>
      </c>
      <c r="I21" s="47">
        <f t="shared" si="3"/>
        <v>8.7606931139304817E-2</v>
      </c>
      <c r="J21" s="46">
        <v>2013</v>
      </c>
    </row>
    <row r="22" spans="1:10" x14ac:dyDescent="0.25">
      <c r="A22" s="46">
        <v>2014</v>
      </c>
      <c r="B22" s="32">
        <v>280188.28296900005</v>
      </c>
      <c r="C22" s="32">
        <v>69998.744200000001</v>
      </c>
      <c r="D22" s="32">
        <v>19936.790886000003</v>
      </c>
      <c r="E22" s="32"/>
      <c r="F22" s="46">
        <v>2014</v>
      </c>
      <c r="G22" s="47">
        <f t="shared" si="1"/>
        <v>0.75701230048200885</v>
      </c>
      <c r="H22" s="47">
        <f t="shared" si="2"/>
        <v>0.18912250653806412</v>
      </c>
      <c r="I22" s="47">
        <f t="shared" si="3"/>
        <v>5.3865192979927097E-2</v>
      </c>
      <c r="J22" s="46">
        <v>2014</v>
      </c>
    </row>
    <row r="23" spans="1:10" x14ac:dyDescent="0.25">
      <c r="A23" s="46">
        <v>2015</v>
      </c>
      <c r="B23" s="32">
        <v>332448.71129999968</v>
      </c>
      <c r="C23" s="32">
        <v>84094.607412999991</v>
      </c>
      <c r="D23" s="32">
        <v>38566.275460999692</v>
      </c>
      <c r="E23" s="32"/>
      <c r="F23" s="46">
        <v>2015</v>
      </c>
      <c r="G23" s="47">
        <f t="shared" si="1"/>
        <v>0.73048056018985286</v>
      </c>
      <c r="H23" s="47">
        <f t="shared" si="2"/>
        <v>0.18477880600523791</v>
      </c>
      <c r="I23" s="47">
        <f t="shared" si="3"/>
        <v>8.4740633804909135E-2</v>
      </c>
      <c r="J23" s="46">
        <v>2015</v>
      </c>
    </row>
    <row r="24" spans="1:10" x14ac:dyDescent="0.25">
      <c r="A24" s="46">
        <v>2016</v>
      </c>
      <c r="B24" s="32">
        <v>337298.81540000002</v>
      </c>
      <c r="C24" s="32">
        <v>76564.771599999993</v>
      </c>
      <c r="D24" s="32">
        <v>29749.367400000003</v>
      </c>
      <c r="E24" s="32"/>
      <c r="F24" s="46">
        <v>2016</v>
      </c>
      <c r="G24" s="47">
        <f t="shared" si="1"/>
        <v>0.76034482774788881</v>
      </c>
      <c r="H24" s="47">
        <f t="shared" si="2"/>
        <v>0.17259363334769195</v>
      </c>
      <c r="I24" s="47">
        <f t="shared" si="3"/>
        <v>6.7061538904419349E-2</v>
      </c>
      <c r="J24" s="46">
        <v>2016</v>
      </c>
    </row>
    <row r="25" spans="1:10" x14ac:dyDescent="0.25">
      <c r="A25" s="46">
        <v>2017</v>
      </c>
      <c r="B25" s="32">
        <v>317416.36729999998</v>
      </c>
      <c r="C25" s="32">
        <v>87184.060499999992</v>
      </c>
      <c r="D25" s="32">
        <v>38157.695300000007</v>
      </c>
      <c r="E25" s="32"/>
      <c r="F25" s="46">
        <v>2017</v>
      </c>
      <c r="G25" s="47">
        <f t="shared" si="1"/>
        <v>0.71690693121017979</v>
      </c>
      <c r="H25" s="47">
        <f t="shared" si="2"/>
        <v>0.19691126136675954</v>
      </c>
      <c r="I25" s="47">
        <f t="shared" si="3"/>
        <v>8.6181807423060711E-2</v>
      </c>
      <c r="J25" s="46">
        <v>2017</v>
      </c>
    </row>
    <row r="26" spans="1:10" x14ac:dyDescent="0.25">
      <c r="A26" s="46">
        <v>2018</v>
      </c>
      <c r="B26" s="32">
        <v>298125.68130000005</v>
      </c>
      <c r="C26" s="32">
        <v>99872.6639</v>
      </c>
      <c r="D26" s="32">
        <v>33277.718699999998</v>
      </c>
      <c r="E26" s="32"/>
      <c r="F26" s="46">
        <v>2018</v>
      </c>
      <c r="G26" s="47">
        <f t="shared" si="1"/>
        <v>0.69126414900949951</v>
      </c>
      <c r="H26" s="47">
        <f t="shared" si="2"/>
        <v>0.23157478993120625</v>
      </c>
      <c r="I26" s="47">
        <f t="shared" si="3"/>
        <v>7.7161061059294253E-2</v>
      </c>
      <c r="J26" s="46">
        <v>2018</v>
      </c>
    </row>
    <row r="27" spans="1:10" x14ac:dyDescent="0.25">
      <c r="A27" s="46" t="s">
        <v>258</v>
      </c>
      <c r="B27" s="32">
        <v>124955.3214</v>
      </c>
      <c r="C27" s="32">
        <v>72557.6639</v>
      </c>
      <c r="D27" s="32">
        <v>17601.392800000001</v>
      </c>
      <c r="E27" s="32"/>
      <c r="F27" s="46" t="s">
        <v>258</v>
      </c>
      <c r="G27" s="47">
        <f t="shared" si="1"/>
        <v>0.58087851915650268</v>
      </c>
      <c r="H27" s="47">
        <f t="shared" si="2"/>
        <v>0.33729806692079967</v>
      </c>
      <c r="I27" s="47">
        <f>D27/($B27+$C27+$D27)</f>
        <v>8.1823413922697721E-2</v>
      </c>
      <c r="J27" s="46" t="s">
        <v>259</v>
      </c>
    </row>
    <row r="28" spans="1:10" x14ac:dyDescent="0.25">
      <c r="A28" s="46" t="s">
        <v>259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250288-7F19-402B-82EE-5556EEC44B4A}">
  <dimension ref="A1:C15"/>
  <sheetViews>
    <sheetView workbookViewId="0">
      <selection activeCell="A3" sqref="A3"/>
    </sheetView>
  </sheetViews>
  <sheetFormatPr defaultRowHeight="15" x14ac:dyDescent="0.25"/>
  <sheetData>
    <row r="1" spans="1:3" x14ac:dyDescent="0.25">
      <c r="A1" s="1" t="s">
        <v>184</v>
      </c>
      <c r="B1" s="1" t="s">
        <v>186</v>
      </c>
      <c r="C1" s="1"/>
    </row>
    <row r="2" spans="1:3" x14ac:dyDescent="0.25">
      <c r="A2" t="s">
        <v>185</v>
      </c>
      <c r="B2" t="s">
        <v>254</v>
      </c>
    </row>
    <row r="4" spans="1:3" x14ac:dyDescent="0.25">
      <c r="A4" s="1" t="s">
        <v>135</v>
      </c>
      <c r="B4" s="1"/>
      <c r="C4" s="1"/>
    </row>
    <row r="5" spans="1:3" x14ac:dyDescent="0.25">
      <c r="A5" t="s">
        <v>136</v>
      </c>
      <c r="B5" s="50" t="s">
        <v>165</v>
      </c>
    </row>
    <row r="6" spans="1:3" x14ac:dyDescent="0.25">
      <c r="A6" s="50" t="s">
        <v>174</v>
      </c>
      <c r="B6" s="40">
        <v>0.96099999999999997</v>
      </c>
    </row>
    <row r="7" spans="1:3" x14ac:dyDescent="0.25">
      <c r="A7" s="50" t="s">
        <v>173</v>
      </c>
      <c r="B7" s="40">
        <v>0.82899999999999996</v>
      </c>
    </row>
    <row r="8" spans="1:3" x14ac:dyDescent="0.25">
      <c r="A8" s="50" t="s">
        <v>172</v>
      </c>
      <c r="B8" s="40">
        <v>0.54900000000000004</v>
      </c>
    </row>
    <row r="9" spans="1:3" x14ac:dyDescent="0.25">
      <c r="A9" s="50" t="s">
        <v>169</v>
      </c>
      <c r="B9" s="40">
        <v>0.34399999999999997</v>
      </c>
    </row>
    <row r="10" spans="1:3" x14ac:dyDescent="0.25">
      <c r="A10" s="50" t="s">
        <v>171</v>
      </c>
      <c r="B10" s="40">
        <v>0.308</v>
      </c>
    </row>
    <row r="11" spans="1:3" x14ac:dyDescent="0.25">
      <c r="A11" s="50" t="s">
        <v>166</v>
      </c>
      <c r="B11" s="40">
        <v>0.28699999999999998</v>
      </c>
    </row>
    <row r="12" spans="1:3" x14ac:dyDescent="0.25">
      <c r="A12" s="50" t="s">
        <v>175</v>
      </c>
      <c r="B12" s="40">
        <v>0.16600000000000001</v>
      </c>
    </row>
    <row r="13" spans="1:3" x14ac:dyDescent="0.25">
      <c r="A13" s="50" t="s">
        <v>167</v>
      </c>
      <c r="B13" s="40">
        <v>0.115</v>
      </c>
    </row>
    <row r="14" spans="1:3" x14ac:dyDescent="0.25">
      <c r="A14" s="50" t="s">
        <v>188</v>
      </c>
      <c r="B14" s="40">
        <v>7.9000000000000001E-2</v>
      </c>
    </row>
    <row r="15" spans="1:3" x14ac:dyDescent="0.25">
      <c r="A15" s="50" t="s">
        <v>170</v>
      </c>
      <c r="B15" s="40">
        <v>0.06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F5FD0A-47DF-4C13-A691-3C1C654F2E65}">
  <dimension ref="A1:C26"/>
  <sheetViews>
    <sheetView workbookViewId="0">
      <selection activeCell="B1" sqref="B1"/>
    </sheetView>
  </sheetViews>
  <sheetFormatPr defaultRowHeight="15" x14ac:dyDescent="0.25"/>
  <sheetData>
    <row r="1" spans="1:3" x14ac:dyDescent="0.25">
      <c r="A1" s="1" t="s">
        <v>189</v>
      </c>
      <c r="B1" s="51" t="s">
        <v>190</v>
      </c>
    </row>
    <row r="2" spans="1:3" x14ac:dyDescent="0.25">
      <c r="A2" t="s">
        <v>191</v>
      </c>
      <c r="B2" t="s">
        <v>255</v>
      </c>
    </row>
    <row r="5" spans="1:3" x14ac:dyDescent="0.25">
      <c r="A5" s="22" t="s">
        <v>135</v>
      </c>
      <c r="B5" s="1" t="s">
        <v>204</v>
      </c>
      <c r="C5" s="1" t="s">
        <v>205</v>
      </c>
    </row>
    <row r="6" spans="1:3" x14ac:dyDescent="0.25">
      <c r="A6" s="22" t="s">
        <v>136</v>
      </c>
      <c r="B6" s="46" t="s">
        <v>202</v>
      </c>
      <c r="C6" s="46" t="s">
        <v>203</v>
      </c>
    </row>
    <row r="7" spans="1:3" x14ac:dyDescent="0.25">
      <c r="A7" t="s">
        <v>168</v>
      </c>
      <c r="B7">
        <v>60.7</v>
      </c>
      <c r="C7">
        <v>8.6999999999999993</v>
      </c>
    </row>
    <row r="8" spans="1:3" x14ac:dyDescent="0.25">
      <c r="A8" t="s">
        <v>193</v>
      </c>
      <c r="B8">
        <v>60.5</v>
      </c>
      <c r="C8">
        <v>21</v>
      </c>
    </row>
    <row r="9" spans="1:3" x14ac:dyDescent="0.25">
      <c r="A9" t="s">
        <v>172</v>
      </c>
      <c r="B9">
        <v>52.2</v>
      </c>
      <c r="C9">
        <v>13</v>
      </c>
    </row>
    <row r="10" spans="1:3" x14ac:dyDescent="0.25">
      <c r="A10" t="s">
        <v>175</v>
      </c>
      <c r="B10">
        <v>47.8</v>
      </c>
      <c r="C10">
        <v>14.4</v>
      </c>
    </row>
    <row r="11" spans="1:3" x14ac:dyDescent="0.25">
      <c r="A11" t="s">
        <v>170</v>
      </c>
      <c r="B11">
        <v>42.9</v>
      </c>
      <c r="C11">
        <v>29.8</v>
      </c>
    </row>
    <row r="12" spans="1:3" x14ac:dyDescent="0.25">
      <c r="A12" t="s">
        <v>174</v>
      </c>
      <c r="B12">
        <v>42.3</v>
      </c>
      <c r="C12">
        <v>29.1</v>
      </c>
    </row>
    <row r="13" spans="1:3" x14ac:dyDescent="0.25">
      <c r="A13" t="s">
        <v>188</v>
      </c>
      <c r="B13">
        <v>38</v>
      </c>
      <c r="C13">
        <v>27.1</v>
      </c>
    </row>
    <row r="14" spans="1:3" x14ac:dyDescent="0.25">
      <c r="A14" t="s">
        <v>194</v>
      </c>
      <c r="B14">
        <v>37.4</v>
      </c>
      <c r="C14">
        <v>3.9</v>
      </c>
    </row>
    <row r="15" spans="1:3" x14ac:dyDescent="0.25">
      <c r="A15" t="s">
        <v>173</v>
      </c>
      <c r="B15">
        <v>37.299999999999997</v>
      </c>
      <c r="C15">
        <v>37.5</v>
      </c>
    </row>
    <row r="16" spans="1:3" x14ac:dyDescent="0.25">
      <c r="A16" t="s">
        <v>166</v>
      </c>
      <c r="B16">
        <v>31.8</v>
      </c>
      <c r="C16">
        <v>37.799999999999997</v>
      </c>
    </row>
    <row r="17" spans="1:3" x14ac:dyDescent="0.25">
      <c r="A17" t="s">
        <v>195</v>
      </c>
      <c r="B17">
        <v>30.9</v>
      </c>
      <c r="C17">
        <v>33.5</v>
      </c>
    </row>
    <row r="18" spans="1:3" x14ac:dyDescent="0.25">
      <c r="A18" t="s">
        <v>169</v>
      </c>
      <c r="B18">
        <v>29.5</v>
      </c>
      <c r="C18">
        <v>47.6</v>
      </c>
    </row>
    <row r="19" spans="1:3" x14ac:dyDescent="0.25">
      <c r="A19" t="s">
        <v>167</v>
      </c>
      <c r="B19">
        <v>25.7</v>
      </c>
      <c r="C19">
        <v>25.7</v>
      </c>
    </row>
    <row r="20" spans="1:3" x14ac:dyDescent="0.25">
      <c r="A20" t="s">
        <v>196</v>
      </c>
      <c r="B20">
        <v>24.3</v>
      </c>
      <c r="C20">
        <v>30.7</v>
      </c>
    </row>
    <row r="21" spans="1:3" x14ac:dyDescent="0.25">
      <c r="A21" t="s">
        <v>197</v>
      </c>
      <c r="B21">
        <v>20</v>
      </c>
      <c r="C21">
        <v>61.8</v>
      </c>
    </row>
    <row r="22" spans="1:3" x14ac:dyDescent="0.25">
      <c r="A22" t="s">
        <v>198</v>
      </c>
      <c r="B22">
        <v>15.7</v>
      </c>
      <c r="C22">
        <v>57.6</v>
      </c>
    </row>
    <row r="23" spans="1:3" x14ac:dyDescent="0.25">
      <c r="A23" t="s">
        <v>171</v>
      </c>
      <c r="B23">
        <v>13.6</v>
      </c>
      <c r="C23">
        <v>58.8</v>
      </c>
    </row>
    <row r="24" spans="1:3" x14ac:dyDescent="0.25">
      <c r="A24" t="s">
        <v>199</v>
      </c>
      <c r="B24">
        <v>11.1</v>
      </c>
      <c r="C24">
        <v>78.599999999999994</v>
      </c>
    </row>
    <row r="25" spans="1:3" x14ac:dyDescent="0.25">
      <c r="A25" t="s">
        <v>200</v>
      </c>
      <c r="B25">
        <v>11.1</v>
      </c>
      <c r="C25">
        <v>73.099999999999994</v>
      </c>
    </row>
    <row r="26" spans="1:3" x14ac:dyDescent="0.25">
      <c r="A26" t="s">
        <v>201</v>
      </c>
      <c r="B26">
        <v>10.8</v>
      </c>
      <c r="C26">
        <v>70.7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F0544-47AD-4ADB-BAD1-4487429F441B}">
  <dimension ref="A1:C10"/>
  <sheetViews>
    <sheetView workbookViewId="0">
      <selection activeCell="B19" sqref="B19"/>
    </sheetView>
  </sheetViews>
  <sheetFormatPr defaultRowHeight="15" x14ac:dyDescent="0.25"/>
  <cols>
    <col min="1" max="1" width="16.28515625" bestFit="1" customWidth="1"/>
    <col min="2" max="2" width="12.7109375" customWidth="1"/>
  </cols>
  <sheetData>
    <row r="1" spans="1:3" x14ac:dyDescent="0.25">
      <c r="A1" s="1" t="s">
        <v>206</v>
      </c>
      <c r="B1" s="1" t="s">
        <v>249</v>
      </c>
    </row>
    <row r="2" spans="1:3" x14ac:dyDescent="0.25">
      <c r="A2" t="s">
        <v>207</v>
      </c>
      <c r="B2" t="s">
        <v>250</v>
      </c>
    </row>
    <row r="4" spans="1:3" x14ac:dyDescent="0.25">
      <c r="A4" s="1" t="s">
        <v>216</v>
      </c>
      <c r="B4" t="s">
        <v>217</v>
      </c>
    </row>
    <row r="5" spans="1:3" ht="60" x14ac:dyDescent="0.25">
      <c r="A5" s="52" t="s">
        <v>218</v>
      </c>
      <c r="B5" s="53" t="s">
        <v>219</v>
      </c>
      <c r="C5" s="54">
        <v>2018</v>
      </c>
    </row>
    <row r="6" spans="1:3" x14ac:dyDescent="0.25">
      <c r="A6" s="1" t="s">
        <v>143</v>
      </c>
      <c r="B6" t="s">
        <v>143</v>
      </c>
      <c r="C6">
        <v>502</v>
      </c>
    </row>
    <row r="7" spans="1:3" x14ac:dyDescent="0.25">
      <c r="A7" s="1" t="s">
        <v>211</v>
      </c>
      <c r="B7" t="s">
        <v>210</v>
      </c>
      <c r="C7">
        <v>460</v>
      </c>
    </row>
    <row r="8" spans="1:3" x14ac:dyDescent="0.25">
      <c r="A8" s="1" t="s">
        <v>212</v>
      </c>
      <c r="B8" t="s">
        <v>212</v>
      </c>
      <c r="C8">
        <v>414</v>
      </c>
    </row>
    <row r="9" spans="1:3" x14ac:dyDescent="0.25">
      <c r="A9" s="1" t="s">
        <v>214</v>
      </c>
      <c r="B9" t="s">
        <v>213</v>
      </c>
      <c r="C9">
        <v>387</v>
      </c>
    </row>
    <row r="10" spans="1:3" x14ac:dyDescent="0.25">
      <c r="A10" s="1" t="s">
        <v>215</v>
      </c>
      <c r="B10" t="s">
        <v>263</v>
      </c>
      <c r="C10">
        <v>310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1DE81-67F6-4D1E-8A20-3A6CCF12014E}">
  <dimension ref="A1:C45"/>
  <sheetViews>
    <sheetView workbookViewId="0">
      <selection activeCell="A3" sqref="A3"/>
    </sheetView>
  </sheetViews>
  <sheetFormatPr defaultRowHeight="15" x14ac:dyDescent="0.25"/>
  <cols>
    <col min="2" max="2" width="14.140625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t="s">
        <v>28</v>
      </c>
      <c r="B2" t="s">
        <v>246</v>
      </c>
    </row>
    <row r="4" spans="1:3" x14ac:dyDescent="0.25">
      <c r="A4" s="11" t="s">
        <v>26</v>
      </c>
      <c r="B4" s="10" t="s">
        <v>4</v>
      </c>
      <c r="C4" s="10" t="s">
        <v>5</v>
      </c>
    </row>
    <row r="5" spans="1:3" x14ac:dyDescent="0.25">
      <c r="A5" s="2" t="s">
        <v>27</v>
      </c>
      <c r="B5" s="2" t="s">
        <v>2</v>
      </c>
      <c r="C5" s="2" t="s">
        <v>268</v>
      </c>
    </row>
    <row r="6" spans="1:3" x14ac:dyDescent="0.25">
      <c r="A6" s="2">
        <v>80</v>
      </c>
      <c r="B6" s="72">
        <v>17566</v>
      </c>
      <c r="C6" s="72">
        <v>32545</v>
      </c>
    </row>
    <row r="7" spans="1:3" x14ac:dyDescent="0.25">
      <c r="A7" s="4">
        <v>81</v>
      </c>
      <c r="B7" s="72">
        <v>17641</v>
      </c>
      <c r="C7" s="72">
        <v>26813</v>
      </c>
    </row>
    <row r="8" spans="1:3" x14ac:dyDescent="0.25">
      <c r="A8" s="2">
        <v>82</v>
      </c>
      <c r="B8" s="5">
        <v>18434</v>
      </c>
      <c r="C8" s="5">
        <v>23495</v>
      </c>
    </row>
    <row r="9" spans="1:3" x14ac:dyDescent="0.25">
      <c r="A9" s="4">
        <v>83</v>
      </c>
      <c r="B9" s="73">
        <v>18273</v>
      </c>
      <c r="C9" s="73">
        <v>19503</v>
      </c>
    </row>
    <row r="10" spans="1:3" x14ac:dyDescent="0.25">
      <c r="A10" s="2">
        <v>84</v>
      </c>
      <c r="B10" s="73">
        <v>16768</v>
      </c>
      <c r="C10" s="73">
        <v>17300</v>
      </c>
    </row>
    <row r="11" spans="1:3" x14ac:dyDescent="0.25">
      <c r="A11" s="4">
        <v>85</v>
      </c>
      <c r="B11" s="73">
        <v>13904</v>
      </c>
      <c r="C11" s="73">
        <v>13635</v>
      </c>
    </row>
    <row r="12" spans="1:3" x14ac:dyDescent="0.25">
      <c r="A12" s="2">
        <v>86</v>
      </c>
      <c r="B12" s="73">
        <v>16004</v>
      </c>
      <c r="C12" s="73">
        <v>14762</v>
      </c>
    </row>
    <row r="13" spans="1:3" x14ac:dyDescent="0.25">
      <c r="A13" s="4">
        <v>87</v>
      </c>
      <c r="B13" s="73">
        <v>22610</v>
      </c>
      <c r="C13" s="73">
        <v>17204</v>
      </c>
    </row>
    <row r="14" spans="1:3" x14ac:dyDescent="0.25">
      <c r="A14" s="2">
        <v>88</v>
      </c>
      <c r="B14" s="73">
        <v>27531</v>
      </c>
      <c r="C14" s="73">
        <v>23292</v>
      </c>
    </row>
    <row r="15" spans="1:3" x14ac:dyDescent="0.25">
      <c r="A15" s="4">
        <v>89</v>
      </c>
      <c r="B15" s="73">
        <v>32621</v>
      </c>
      <c r="C15" s="73">
        <v>26258</v>
      </c>
    </row>
    <row r="16" spans="1:3" x14ac:dyDescent="0.25">
      <c r="A16" s="2">
        <v>90</v>
      </c>
      <c r="B16" s="73">
        <v>41787</v>
      </c>
      <c r="C16" s="73">
        <v>27839</v>
      </c>
    </row>
    <row r="17" spans="1:3" x14ac:dyDescent="0.25">
      <c r="A17" s="4">
        <v>91</v>
      </c>
      <c r="B17" s="73">
        <v>34694</v>
      </c>
      <c r="C17" s="73">
        <v>22162</v>
      </c>
    </row>
    <row r="18" spans="1:3" x14ac:dyDescent="0.25">
      <c r="A18" s="2">
        <v>92</v>
      </c>
      <c r="B18" s="73">
        <v>33593</v>
      </c>
      <c r="C18" s="73">
        <v>15870</v>
      </c>
    </row>
    <row r="19" spans="1:3" x14ac:dyDescent="0.25">
      <c r="A19" s="4">
        <v>93</v>
      </c>
      <c r="B19" s="73">
        <v>8720</v>
      </c>
      <c r="C19" s="73">
        <v>3191</v>
      </c>
    </row>
    <row r="20" spans="1:3" x14ac:dyDescent="0.25">
      <c r="A20" s="2">
        <v>94</v>
      </c>
      <c r="B20" s="73">
        <v>7822</v>
      </c>
      <c r="C20" s="73">
        <v>4038</v>
      </c>
    </row>
    <row r="21" spans="1:3" x14ac:dyDescent="0.25">
      <c r="A21" s="4">
        <v>95</v>
      </c>
      <c r="B21" s="73">
        <v>9059</v>
      </c>
      <c r="C21" s="73">
        <v>3676</v>
      </c>
    </row>
    <row r="22" spans="1:3" x14ac:dyDescent="0.25">
      <c r="A22" s="2">
        <v>96</v>
      </c>
      <c r="B22" s="73">
        <v>8810</v>
      </c>
      <c r="C22" s="73">
        <v>3947</v>
      </c>
    </row>
    <row r="23" spans="1:3" x14ac:dyDescent="0.25">
      <c r="A23" s="4">
        <v>97</v>
      </c>
      <c r="B23" s="73">
        <v>7381</v>
      </c>
      <c r="C23" s="73">
        <v>4591</v>
      </c>
    </row>
    <row r="24" spans="1:3" x14ac:dyDescent="0.25">
      <c r="A24" s="2">
        <v>98</v>
      </c>
      <c r="B24" s="73">
        <v>6593</v>
      </c>
      <c r="C24" s="73">
        <v>6038</v>
      </c>
    </row>
    <row r="25" spans="1:3" x14ac:dyDescent="0.25">
      <c r="A25" s="4">
        <v>99</v>
      </c>
      <c r="B25" s="73">
        <v>7335</v>
      </c>
      <c r="C25" s="73">
        <v>7234</v>
      </c>
    </row>
    <row r="26" spans="1:3" x14ac:dyDescent="0.25">
      <c r="A26" s="6" t="s">
        <v>6</v>
      </c>
      <c r="B26" s="73">
        <v>8597</v>
      </c>
      <c r="C26" s="73">
        <v>8226</v>
      </c>
    </row>
    <row r="27" spans="1:3" x14ac:dyDescent="0.25">
      <c r="A27" s="7" t="s">
        <v>7</v>
      </c>
      <c r="B27" s="73">
        <v>12393</v>
      </c>
      <c r="C27" s="73">
        <v>7008</v>
      </c>
    </row>
    <row r="28" spans="1:3" x14ac:dyDescent="0.25">
      <c r="A28" s="6" t="s">
        <v>8</v>
      </c>
      <c r="B28" s="73">
        <v>11705</v>
      </c>
      <c r="C28" s="73">
        <v>7346</v>
      </c>
    </row>
    <row r="29" spans="1:3" x14ac:dyDescent="0.25">
      <c r="A29" s="7" t="s">
        <v>9</v>
      </c>
      <c r="B29" s="73">
        <v>12710</v>
      </c>
      <c r="C29" s="73">
        <v>9342</v>
      </c>
    </row>
    <row r="30" spans="1:3" x14ac:dyDescent="0.25">
      <c r="A30" s="7" t="s">
        <v>10</v>
      </c>
      <c r="B30" s="73">
        <v>16883</v>
      </c>
      <c r="C30" s="73">
        <v>10436</v>
      </c>
    </row>
    <row r="31" spans="1:3" x14ac:dyDescent="0.25">
      <c r="A31" s="7" t="s">
        <v>11</v>
      </c>
      <c r="B31" s="73">
        <v>19548</v>
      </c>
      <c r="C31" s="73">
        <v>12239</v>
      </c>
    </row>
    <row r="32" spans="1:3" x14ac:dyDescent="0.25">
      <c r="A32" s="6" t="s">
        <v>12</v>
      </c>
      <c r="B32" s="73">
        <v>31481</v>
      </c>
      <c r="C32" s="73">
        <v>13783</v>
      </c>
    </row>
    <row r="33" spans="1:3" x14ac:dyDescent="0.25">
      <c r="A33" s="6" t="s">
        <v>13</v>
      </c>
      <c r="B33" s="73">
        <v>13948</v>
      </c>
      <c r="C33" s="73">
        <v>13614</v>
      </c>
    </row>
    <row r="34" spans="1:3" x14ac:dyDescent="0.25">
      <c r="A34" s="6" t="s">
        <v>14</v>
      </c>
      <c r="B34" s="73">
        <v>11105</v>
      </c>
      <c r="C34" s="73">
        <v>10100</v>
      </c>
    </row>
    <row r="35" spans="1:3" x14ac:dyDescent="0.25">
      <c r="A35" s="6" t="s">
        <v>15</v>
      </c>
      <c r="B35" s="73">
        <v>9521</v>
      </c>
      <c r="C35" s="73">
        <v>8437</v>
      </c>
    </row>
    <row r="36" spans="1:3" x14ac:dyDescent="0.25">
      <c r="A36" s="6" t="s">
        <v>16</v>
      </c>
      <c r="B36" s="73">
        <v>18155</v>
      </c>
      <c r="C36" s="73">
        <v>9398</v>
      </c>
    </row>
    <row r="37" spans="1:3" x14ac:dyDescent="0.25">
      <c r="A37" s="6" t="s">
        <v>17</v>
      </c>
      <c r="B37" s="73">
        <v>18466</v>
      </c>
      <c r="C37" s="73">
        <v>8239</v>
      </c>
    </row>
    <row r="38" spans="1:3" x14ac:dyDescent="0.25">
      <c r="A38" s="6" t="s">
        <v>18</v>
      </c>
      <c r="B38" s="73">
        <v>15876</v>
      </c>
      <c r="C38" s="73">
        <v>5442</v>
      </c>
    </row>
    <row r="39" spans="1:3" x14ac:dyDescent="0.25">
      <c r="A39" s="6" t="s">
        <v>19</v>
      </c>
      <c r="B39" s="73">
        <v>23794</v>
      </c>
      <c r="C39" s="73">
        <v>6704</v>
      </c>
    </row>
    <row r="40" spans="1:3" x14ac:dyDescent="0.25">
      <c r="A40" s="6" t="s">
        <v>20</v>
      </c>
      <c r="B40" s="73">
        <v>28198</v>
      </c>
      <c r="C40" s="73">
        <v>8643</v>
      </c>
    </row>
    <row r="41" spans="1:3" x14ac:dyDescent="0.25">
      <c r="A41" s="6" t="s">
        <v>21</v>
      </c>
      <c r="B41" s="73">
        <v>37117</v>
      </c>
      <c r="C41" s="73">
        <v>10993</v>
      </c>
    </row>
    <row r="42" spans="1:3" x14ac:dyDescent="0.25">
      <c r="A42" s="6" t="s">
        <v>22</v>
      </c>
      <c r="B42" s="73">
        <v>48071</v>
      </c>
      <c r="C42" s="73">
        <v>13048</v>
      </c>
    </row>
    <row r="43" spans="1:3" x14ac:dyDescent="0.25">
      <c r="A43" s="6" t="s">
        <v>23</v>
      </c>
      <c r="B43" s="73">
        <v>50661</v>
      </c>
      <c r="C43" s="73">
        <v>13235</v>
      </c>
    </row>
    <row r="44" spans="1:3" x14ac:dyDescent="0.25">
      <c r="A44" s="6" t="s">
        <v>24</v>
      </c>
      <c r="B44" s="73">
        <v>41114</v>
      </c>
      <c r="C44" s="73">
        <v>10872</v>
      </c>
    </row>
    <row r="45" spans="1:3" x14ac:dyDescent="0.25">
      <c r="A45" s="8" t="s">
        <v>25</v>
      </c>
      <c r="B45" s="9">
        <v>37000</v>
      </c>
      <c r="C45" s="9">
        <v>9500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CDC056-E596-4E87-93C3-77AAE3AE3AF3}">
  <dimension ref="A1:C18"/>
  <sheetViews>
    <sheetView workbookViewId="0">
      <selection activeCell="R35" sqref="R35"/>
    </sheetView>
  </sheetViews>
  <sheetFormatPr defaultRowHeight="15" x14ac:dyDescent="0.25"/>
  <cols>
    <col min="2" max="2" width="18.5703125" customWidth="1"/>
    <col min="3" max="3" width="19.28515625" bestFit="1" customWidth="1"/>
  </cols>
  <sheetData>
    <row r="1" spans="1:3" x14ac:dyDescent="0.25">
      <c r="A1" s="1" t="s">
        <v>220</v>
      </c>
      <c r="B1" s="1" t="s">
        <v>222</v>
      </c>
    </row>
    <row r="2" spans="1:3" x14ac:dyDescent="0.25">
      <c r="A2" t="s">
        <v>221</v>
      </c>
      <c r="B2" t="s">
        <v>227</v>
      </c>
    </row>
    <row r="4" spans="1:3" s="55" customFormat="1" x14ac:dyDescent="0.25">
      <c r="B4" s="56" t="s">
        <v>223</v>
      </c>
      <c r="C4" s="57" t="s">
        <v>224</v>
      </c>
    </row>
    <row r="5" spans="1:3" x14ac:dyDescent="0.25">
      <c r="B5" s="58" t="s">
        <v>225</v>
      </c>
      <c r="C5" s="59" t="s">
        <v>226</v>
      </c>
    </row>
    <row r="6" spans="1:3" x14ac:dyDescent="0.25">
      <c r="A6">
        <v>2006</v>
      </c>
      <c r="B6" s="59">
        <v>499.63620455155001</v>
      </c>
      <c r="C6" s="59">
        <v>158.82725739361001</v>
      </c>
    </row>
    <row r="7" spans="1:3" x14ac:dyDescent="0.25">
      <c r="A7">
        <v>2007</v>
      </c>
      <c r="B7" s="59">
        <v>871.01906651299998</v>
      </c>
      <c r="C7" s="59">
        <v>345.91298294799998</v>
      </c>
    </row>
    <row r="8" spans="1:3" x14ac:dyDescent="0.25">
      <c r="A8">
        <v>2008</v>
      </c>
      <c r="B8" s="59">
        <v>1278.612283037</v>
      </c>
      <c r="C8" s="59">
        <v>472.70959934000001</v>
      </c>
    </row>
    <row r="9" spans="1:3" x14ac:dyDescent="0.25">
      <c r="A9">
        <v>2009</v>
      </c>
      <c r="B9" s="59">
        <v>1372.778</v>
      </c>
      <c r="C9" s="59">
        <v>556.00863000000004</v>
      </c>
    </row>
    <row r="10" spans="1:3" x14ac:dyDescent="0.25">
      <c r="A10">
        <v>2010</v>
      </c>
      <c r="B10" s="59">
        <v>1692.241337057</v>
      </c>
      <c r="C10" s="59">
        <v>716.43731132400001</v>
      </c>
    </row>
    <row r="11" spans="1:3" x14ac:dyDescent="0.25">
      <c r="A11">
        <v>2011</v>
      </c>
      <c r="B11" s="59">
        <v>1861.6593597768999</v>
      </c>
      <c r="C11" s="59">
        <v>716.43731132400001</v>
      </c>
    </row>
    <row r="12" spans="1:3" x14ac:dyDescent="0.25">
      <c r="A12">
        <v>2012</v>
      </c>
      <c r="B12" s="59">
        <v>1891.2523763054801</v>
      </c>
      <c r="C12" s="59">
        <v>426.04273851792499</v>
      </c>
    </row>
    <row r="13" spans="1:3" x14ac:dyDescent="0.25">
      <c r="A13">
        <v>2013</v>
      </c>
      <c r="B13" s="59">
        <v>1929.9929658394601</v>
      </c>
      <c r="C13" s="59">
        <v>457.42523697743002</v>
      </c>
    </row>
    <row r="14" spans="1:3" x14ac:dyDescent="0.25">
      <c r="A14">
        <v>2014</v>
      </c>
      <c r="B14" s="59">
        <v>1971.0413553762401</v>
      </c>
      <c r="C14" s="59">
        <v>454.84587228633001</v>
      </c>
    </row>
    <row r="15" spans="1:3" x14ac:dyDescent="0.25">
      <c r="A15">
        <v>2015</v>
      </c>
      <c r="B15" s="59">
        <v>2039.9772844562301</v>
      </c>
      <c r="C15" s="59">
        <v>558.07244230052004</v>
      </c>
    </row>
    <row r="16" spans="1:3" x14ac:dyDescent="0.25">
      <c r="A16">
        <v>2016</v>
      </c>
      <c r="B16" s="59">
        <v>2124.89544984234</v>
      </c>
      <c r="C16" s="59">
        <v>498.51907499999999</v>
      </c>
    </row>
    <row r="17" spans="1:3" x14ac:dyDescent="0.25">
      <c r="A17">
        <v>2017</v>
      </c>
      <c r="B17" s="59">
        <v>2157.877</v>
      </c>
      <c r="C17" s="59">
        <v>477.66699999999997</v>
      </c>
    </row>
    <row r="18" spans="1:3" x14ac:dyDescent="0.25">
      <c r="A18">
        <v>2018</v>
      </c>
      <c r="B18" s="59">
        <v>2235.3292800433701</v>
      </c>
      <c r="C18" s="59">
        <v>555.79886699999997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F12A2-97E3-4764-AE23-A490F1A908C1}">
  <dimension ref="A1:M10"/>
  <sheetViews>
    <sheetView workbookViewId="0">
      <selection activeCell="A3" sqref="A3"/>
    </sheetView>
  </sheetViews>
  <sheetFormatPr defaultRowHeight="15" x14ac:dyDescent="0.25"/>
  <cols>
    <col min="4" max="4" width="12.42578125" customWidth="1"/>
    <col min="8" max="8" width="20.5703125" customWidth="1"/>
    <col min="9" max="9" width="14.140625" customWidth="1"/>
    <col min="10" max="10" width="12" customWidth="1"/>
    <col min="12" max="12" width="12.85546875" customWidth="1"/>
    <col min="13" max="13" width="11.28515625" customWidth="1"/>
  </cols>
  <sheetData>
    <row r="1" spans="1:13" x14ac:dyDescent="0.25">
      <c r="A1" s="1" t="s">
        <v>228</v>
      </c>
      <c r="B1" s="1" t="s">
        <v>230</v>
      </c>
    </row>
    <row r="2" spans="1:13" x14ac:dyDescent="0.25">
      <c r="A2" t="s">
        <v>229</v>
      </c>
      <c r="B2" t="s">
        <v>231</v>
      </c>
    </row>
    <row r="6" spans="1:13" s="61" customFormat="1" ht="38.25" x14ac:dyDescent="0.2">
      <c r="A6" s="61" t="s">
        <v>26</v>
      </c>
      <c r="B6" s="61" t="s">
        <v>242</v>
      </c>
      <c r="C6" s="61" t="s">
        <v>239</v>
      </c>
      <c r="D6" s="61" t="s">
        <v>232</v>
      </c>
      <c r="E6" s="61" t="s">
        <v>108</v>
      </c>
      <c r="F6" s="61" t="s">
        <v>104</v>
      </c>
      <c r="G6" s="61" t="s">
        <v>233</v>
      </c>
      <c r="H6" s="61" t="s">
        <v>234</v>
      </c>
      <c r="I6" s="61" t="s">
        <v>235</v>
      </c>
      <c r="J6" s="61" t="s">
        <v>236</v>
      </c>
      <c r="K6" s="61" t="s">
        <v>237</v>
      </c>
      <c r="L6" s="61" t="s">
        <v>106</v>
      </c>
      <c r="M6" s="61" t="s">
        <v>238</v>
      </c>
    </row>
    <row r="7" spans="1:13" s="60" customFormat="1" ht="25.5" x14ac:dyDescent="0.2">
      <c r="A7" s="60" t="s">
        <v>27</v>
      </c>
      <c r="B7" s="60" t="s">
        <v>182</v>
      </c>
      <c r="C7" s="60" t="s">
        <v>241</v>
      </c>
      <c r="D7" s="60" t="s">
        <v>232</v>
      </c>
      <c r="E7" s="60" t="s">
        <v>108</v>
      </c>
      <c r="F7" s="60" t="s">
        <v>104</v>
      </c>
      <c r="G7" s="60" t="s">
        <v>233</v>
      </c>
      <c r="H7" s="60" t="s">
        <v>240</v>
      </c>
      <c r="I7" s="60" t="s">
        <v>235</v>
      </c>
      <c r="J7" s="60" t="s">
        <v>236</v>
      </c>
      <c r="K7" s="60" t="s">
        <v>237</v>
      </c>
      <c r="L7" s="60" t="s">
        <v>106</v>
      </c>
      <c r="M7" s="60" t="s">
        <v>238</v>
      </c>
    </row>
    <row r="8" spans="1:13" x14ac:dyDescent="0.25">
      <c r="A8">
        <v>2018</v>
      </c>
      <c r="C8" s="59">
        <v>2235.3292800433701</v>
      </c>
      <c r="D8" s="59">
        <v>595.86400000000003</v>
      </c>
      <c r="E8" s="59">
        <v>473.91500000000002</v>
      </c>
      <c r="F8" s="59">
        <v>323.43400000000003</v>
      </c>
      <c r="G8" s="59">
        <v>316.58600000000001</v>
      </c>
      <c r="H8" s="59">
        <v>233.82400000000001</v>
      </c>
      <c r="I8" s="59">
        <v>164.136</v>
      </c>
      <c r="J8" s="59">
        <v>51.536999999999999</v>
      </c>
      <c r="K8" s="59">
        <v>47.588999999999999</v>
      </c>
      <c r="L8" s="59">
        <v>19.445</v>
      </c>
      <c r="M8" s="59">
        <v>9</v>
      </c>
    </row>
    <row r="9" spans="1:13" x14ac:dyDescent="0.25">
      <c r="A9" s="62" t="s">
        <v>243</v>
      </c>
    </row>
    <row r="10" spans="1:13" x14ac:dyDescent="0.25">
      <c r="A10" s="63" t="s">
        <v>244</v>
      </c>
      <c r="C10" s="35">
        <f>C8/$C8</f>
        <v>1</v>
      </c>
      <c r="D10" s="35">
        <f>D8/$C8</f>
        <v>0.26656654360490417</v>
      </c>
      <c r="E10" s="35">
        <f t="shared" ref="E10:M10" si="0">E8/$C8</f>
        <v>0.2120112702101791</v>
      </c>
      <c r="F10" s="35">
        <f t="shared" si="0"/>
        <v>0.14469188181247494</v>
      </c>
      <c r="G10" s="35">
        <f t="shared" si="0"/>
        <v>0.14162835105611715</v>
      </c>
      <c r="H10" s="35">
        <f t="shared" si="0"/>
        <v>0.10460382820890859</v>
      </c>
      <c r="I10" s="35">
        <f t="shared" si="0"/>
        <v>7.3428108093683372E-2</v>
      </c>
      <c r="J10" s="35">
        <f t="shared" si="0"/>
        <v>2.3055663637618559E-2</v>
      </c>
      <c r="K10" s="35">
        <f t="shared" si="0"/>
        <v>2.1289480894321158E-2</v>
      </c>
      <c r="L10" s="35">
        <f t="shared" si="0"/>
        <v>8.6989421082618867E-3</v>
      </c>
      <c r="M10" s="40">
        <f t="shared" si="0"/>
        <v>4.0262524543253787E-3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48051-CE40-4964-9FDA-AAF86A293691}">
  <dimension ref="A1:C36"/>
  <sheetViews>
    <sheetView workbookViewId="0">
      <selection activeCell="A3" sqref="A3"/>
    </sheetView>
  </sheetViews>
  <sheetFormatPr defaultRowHeight="15" x14ac:dyDescent="0.25"/>
  <cols>
    <col min="2" max="2" width="11.140625" customWidth="1"/>
  </cols>
  <sheetData>
    <row r="1" spans="1:3" x14ac:dyDescent="0.25">
      <c r="A1" s="1" t="s">
        <v>30</v>
      </c>
      <c r="B1" s="1" t="s">
        <v>32</v>
      </c>
    </row>
    <row r="2" spans="1:3" x14ac:dyDescent="0.25">
      <c r="A2" t="s">
        <v>31</v>
      </c>
      <c r="B2" t="s">
        <v>36</v>
      </c>
    </row>
    <row r="3" spans="1:3" x14ac:dyDescent="0.25">
      <c r="A3" s="2"/>
    </row>
    <row r="4" spans="1:3" x14ac:dyDescent="0.25">
      <c r="A4" s="11" t="s">
        <v>26</v>
      </c>
      <c r="B4" s="10" t="s">
        <v>3</v>
      </c>
      <c r="C4" s="10" t="s">
        <v>35</v>
      </c>
    </row>
    <row r="5" spans="1:3" x14ac:dyDescent="0.25">
      <c r="A5" s="2" t="s">
        <v>27</v>
      </c>
      <c r="B5" s="2" t="s">
        <v>33</v>
      </c>
      <c r="C5" s="2" t="s">
        <v>34</v>
      </c>
    </row>
    <row r="6" spans="1:3" x14ac:dyDescent="0.25">
      <c r="A6" s="7">
        <v>1989</v>
      </c>
      <c r="B6" s="12">
        <v>17.532467532467532</v>
      </c>
      <c r="C6" s="12">
        <v>18.518518518518512</v>
      </c>
    </row>
    <row r="7" spans="1:3" x14ac:dyDescent="0.25">
      <c r="A7" s="7">
        <v>1990</v>
      </c>
      <c r="B7" s="12">
        <v>12.154696132596676</v>
      </c>
      <c r="C7" s="12">
        <v>10.267857142857139</v>
      </c>
    </row>
    <row r="8" spans="1:3" x14ac:dyDescent="0.25">
      <c r="A8" s="7">
        <v>1991</v>
      </c>
      <c r="B8" s="12">
        <v>6.8965517241379226</v>
      </c>
      <c r="C8" s="12">
        <v>2.8340080971659853</v>
      </c>
    </row>
    <row r="9" spans="1:3" x14ac:dyDescent="0.25">
      <c r="A9" s="7">
        <v>1992</v>
      </c>
      <c r="B9" s="12">
        <v>-9.2165898617511566</v>
      </c>
      <c r="C9" s="12">
        <v>-14.566929133858263</v>
      </c>
    </row>
    <row r="10" spans="1:3" x14ac:dyDescent="0.25">
      <c r="A10" s="7">
        <v>1993</v>
      </c>
      <c r="B10" s="12">
        <v>-11.167512690355331</v>
      </c>
      <c r="C10" s="12">
        <v>-15.207373271889402</v>
      </c>
    </row>
    <row r="11" spans="1:3" x14ac:dyDescent="0.25">
      <c r="A11" s="7">
        <v>1994</v>
      </c>
      <c r="B11" s="12">
        <v>4.5714285714285818</v>
      </c>
      <c r="C11" s="12">
        <v>9.7826086956521721</v>
      </c>
    </row>
    <row r="12" spans="1:3" x14ac:dyDescent="0.25">
      <c r="A12" s="7">
        <v>1995</v>
      </c>
      <c r="B12" s="12">
        <v>0.5464480874316946</v>
      </c>
      <c r="C12" s="12">
        <v>1.980198019801982</v>
      </c>
    </row>
    <row r="13" spans="1:3" x14ac:dyDescent="0.25">
      <c r="A13" s="7">
        <v>1996</v>
      </c>
      <c r="B13" s="12">
        <v>0.54347826086955653</v>
      </c>
      <c r="C13" s="12">
        <v>0.48543689320388328</v>
      </c>
    </row>
    <row r="14" spans="1:3" x14ac:dyDescent="0.25">
      <c r="A14" s="7">
        <v>1997</v>
      </c>
      <c r="B14" s="12">
        <v>7.0270270270270219</v>
      </c>
      <c r="C14" s="12">
        <v>12.56038647342994</v>
      </c>
    </row>
    <row r="15" spans="1:3" x14ac:dyDescent="0.25">
      <c r="A15" s="7">
        <v>1998</v>
      </c>
      <c r="B15" s="12">
        <v>9.5959595959596022</v>
      </c>
      <c r="C15" s="12">
        <v>15.450643776824036</v>
      </c>
    </row>
    <row r="16" spans="1:3" x14ac:dyDescent="0.25">
      <c r="A16" s="7">
        <v>1999</v>
      </c>
      <c r="B16" s="12">
        <v>9.2165898617511566</v>
      </c>
      <c r="C16" s="12">
        <v>14.498141263940511</v>
      </c>
    </row>
    <row r="17" spans="1:3" x14ac:dyDescent="0.25">
      <c r="A17" s="7">
        <v>2000</v>
      </c>
      <c r="B17" s="12">
        <v>10.970464135021096</v>
      </c>
      <c r="C17" s="12">
        <v>21.42857142857142</v>
      </c>
    </row>
    <row r="18" spans="1:3" x14ac:dyDescent="0.25">
      <c r="A18" s="7">
        <v>2001</v>
      </c>
      <c r="B18" s="12">
        <v>7.9847908745247054</v>
      </c>
      <c r="C18" s="12">
        <v>9.8930481283422402</v>
      </c>
    </row>
    <row r="19" spans="1:3" x14ac:dyDescent="0.25">
      <c r="A19" s="7">
        <v>2002</v>
      </c>
      <c r="B19" s="12">
        <v>6.3380281690140761</v>
      </c>
      <c r="C19" s="12">
        <v>5.5961070559610748</v>
      </c>
    </row>
    <row r="20" spans="1:3" x14ac:dyDescent="0.25">
      <c r="A20" s="7">
        <v>2003</v>
      </c>
      <c r="B20" s="12">
        <v>6.6225165562913801</v>
      </c>
      <c r="C20" s="12">
        <v>2.0737327188940169</v>
      </c>
    </row>
    <row r="21" spans="1:3" x14ac:dyDescent="0.25">
      <c r="A21" s="7">
        <v>2004</v>
      </c>
      <c r="B21" s="12">
        <v>9.6273291925465863</v>
      </c>
      <c r="C21" s="12">
        <v>7.2234762979684008</v>
      </c>
    </row>
    <row r="22" spans="1:3" x14ac:dyDescent="0.25">
      <c r="A22" s="7">
        <v>2005</v>
      </c>
      <c r="B22" s="12">
        <v>9.6317280453257723</v>
      </c>
      <c r="C22" s="12">
        <v>7.1578947368420964</v>
      </c>
    </row>
    <row r="23" spans="1:3" x14ac:dyDescent="0.25">
      <c r="A23" s="7">
        <v>2006</v>
      </c>
      <c r="B23" s="12">
        <v>11.369509043927639</v>
      </c>
      <c r="C23" s="12">
        <v>12.770137524557956</v>
      </c>
    </row>
    <row r="24" spans="1:3" x14ac:dyDescent="0.25">
      <c r="A24" s="7">
        <v>2007</v>
      </c>
      <c r="B24" s="12">
        <v>10.672853828306273</v>
      </c>
      <c r="C24" s="12">
        <v>14.459930313588853</v>
      </c>
    </row>
    <row r="25" spans="1:3" x14ac:dyDescent="0.25">
      <c r="A25" s="7">
        <v>2008</v>
      </c>
      <c r="B25" s="12">
        <v>2.9350104821803003</v>
      </c>
      <c r="C25" s="12">
        <v>2.2831050228310446</v>
      </c>
    </row>
    <row r="26" spans="1:3" x14ac:dyDescent="0.25">
      <c r="A26" s="7">
        <v>2009</v>
      </c>
      <c r="B26" s="12">
        <v>2.0366598778004175</v>
      </c>
      <c r="C26" s="12">
        <v>0.59523809523809312</v>
      </c>
    </row>
    <row r="27" spans="1:3" x14ac:dyDescent="0.25">
      <c r="A27" s="7">
        <v>2010</v>
      </c>
      <c r="B27" s="12">
        <v>7.385229540918159</v>
      </c>
      <c r="C27" s="12">
        <v>9.6153846153846256</v>
      </c>
    </row>
    <row r="28" spans="1:3" x14ac:dyDescent="0.25">
      <c r="A28" s="7">
        <v>2011</v>
      </c>
      <c r="B28" s="12">
        <v>0.74349442379182396</v>
      </c>
      <c r="C28" s="12">
        <v>1.4844804318488558</v>
      </c>
    </row>
    <row r="29" spans="1:3" x14ac:dyDescent="0.25">
      <c r="A29" s="7">
        <v>2012</v>
      </c>
      <c r="B29" s="12">
        <v>-1.291512915129156</v>
      </c>
      <c r="C29" s="12">
        <v>-0.66489361702127825</v>
      </c>
    </row>
    <row r="30" spans="1:3" x14ac:dyDescent="0.25">
      <c r="A30" s="7">
        <v>2013</v>
      </c>
      <c r="B30" s="12">
        <v>3.5514018691588767</v>
      </c>
      <c r="C30" s="12">
        <v>4.1499330655957234</v>
      </c>
    </row>
    <row r="31" spans="1:3" x14ac:dyDescent="0.25">
      <c r="A31" s="7">
        <v>2014</v>
      </c>
      <c r="B31" s="12">
        <v>6.8592057761732939</v>
      </c>
      <c r="C31" s="12">
        <v>10.53984575835476</v>
      </c>
    </row>
    <row r="32" spans="1:3" x14ac:dyDescent="0.25">
      <c r="A32" s="7">
        <v>2015</v>
      </c>
      <c r="B32" s="12">
        <v>10.810810810810811</v>
      </c>
      <c r="C32" s="12">
        <v>13.83720930232557</v>
      </c>
    </row>
    <row r="33" spans="1:3" x14ac:dyDescent="0.25">
      <c r="A33" s="7">
        <v>2016</v>
      </c>
      <c r="B33" s="12">
        <v>8.3841463414634063</v>
      </c>
      <c r="C33" s="12">
        <v>8.8866189989785571</v>
      </c>
    </row>
    <row r="34" spans="1:3" x14ac:dyDescent="0.25">
      <c r="A34" s="7">
        <v>2017</v>
      </c>
      <c r="B34" s="12">
        <v>8.298171589310833</v>
      </c>
      <c r="C34" s="12">
        <v>5.5347091932457682</v>
      </c>
    </row>
    <row r="35" spans="1:3" x14ac:dyDescent="0.25">
      <c r="A35" s="7">
        <v>2018</v>
      </c>
      <c r="B35" s="12">
        <v>0.12987012987013546</v>
      </c>
      <c r="C35" s="12">
        <v>-5.24444444444444</v>
      </c>
    </row>
    <row r="36" spans="1:3" x14ac:dyDescent="0.25">
      <c r="A36" s="13" t="s">
        <v>257</v>
      </c>
      <c r="B36" s="12">
        <v>-0.2580645161290307</v>
      </c>
      <c r="C36" s="12">
        <v>-3.1050228310502304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70835-28A7-41DC-83F4-A94567722E6E}">
  <dimension ref="A1:C168"/>
  <sheetViews>
    <sheetView workbookViewId="0">
      <selection activeCell="A3" sqref="A3"/>
    </sheetView>
  </sheetViews>
  <sheetFormatPr defaultRowHeight="15" x14ac:dyDescent="0.25"/>
  <cols>
    <col min="2" max="2" width="13.140625" customWidth="1"/>
  </cols>
  <sheetData>
    <row r="1" spans="1:3" x14ac:dyDescent="0.25">
      <c r="A1" s="1" t="s">
        <v>37</v>
      </c>
      <c r="B1" s="1" t="s">
        <v>39</v>
      </c>
    </row>
    <row r="2" spans="1:3" x14ac:dyDescent="0.25">
      <c r="A2" t="s">
        <v>38</v>
      </c>
      <c r="B2" t="s">
        <v>40</v>
      </c>
    </row>
    <row r="4" spans="1:3" x14ac:dyDescent="0.25">
      <c r="A4" s="1" t="s">
        <v>26</v>
      </c>
      <c r="B4" s="11" t="s">
        <v>41</v>
      </c>
      <c r="C4" s="11" t="s">
        <v>43</v>
      </c>
    </row>
    <row r="5" spans="1:3" x14ac:dyDescent="0.25">
      <c r="A5" t="s">
        <v>27</v>
      </c>
      <c r="B5" s="16" t="s">
        <v>42</v>
      </c>
      <c r="C5" s="2" t="s">
        <v>268</v>
      </c>
    </row>
    <row r="6" spans="1:3" x14ac:dyDescent="0.25">
      <c r="A6" s="14">
        <v>38687</v>
      </c>
    </row>
    <row r="7" spans="1:3" x14ac:dyDescent="0.25">
      <c r="A7" s="14">
        <v>38718</v>
      </c>
      <c r="B7" s="15">
        <v>0.21950000000000003</v>
      </c>
      <c r="C7" s="15">
        <v>0.11559999999999993</v>
      </c>
    </row>
    <row r="8" spans="1:3" x14ac:dyDescent="0.25">
      <c r="A8" s="14">
        <v>38749</v>
      </c>
      <c r="B8" s="15">
        <v>0.22204739895761638</v>
      </c>
      <c r="C8" s="15">
        <v>0.12997347480106081</v>
      </c>
    </row>
    <row r="9" spans="1:3" x14ac:dyDescent="0.25">
      <c r="A9" s="14">
        <v>38777</v>
      </c>
      <c r="B9" s="15">
        <v>0.22527845036319616</v>
      </c>
      <c r="C9" s="15">
        <v>0.13154571067715914</v>
      </c>
    </row>
    <row r="10" spans="1:3" x14ac:dyDescent="0.25">
      <c r="A10" s="14">
        <v>38808</v>
      </c>
      <c r="B10" s="15">
        <v>0.22548269929267839</v>
      </c>
      <c r="C10" s="15">
        <v>0.12103441645837343</v>
      </c>
    </row>
    <row r="11" spans="1:3" x14ac:dyDescent="0.25">
      <c r="A11" s="14">
        <v>38838</v>
      </c>
      <c r="B11" s="15">
        <v>0.21504566425007088</v>
      </c>
      <c r="C11" s="15">
        <v>0.11907689397521981</v>
      </c>
    </row>
    <row r="12" spans="1:3" x14ac:dyDescent="0.25">
      <c r="A12" s="14">
        <v>38869</v>
      </c>
      <c r="B12" s="15">
        <v>0.19745523091423189</v>
      </c>
      <c r="C12" s="15">
        <v>0.11690273843248344</v>
      </c>
    </row>
    <row r="13" spans="1:3" x14ac:dyDescent="0.25">
      <c r="A13" s="14">
        <v>38899</v>
      </c>
      <c r="B13" s="15">
        <v>0.2002757352941178</v>
      </c>
      <c r="C13" s="15">
        <v>0.10597647058823534</v>
      </c>
    </row>
    <row r="14" spans="1:3" x14ac:dyDescent="0.25">
      <c r="A14" s="14">
        <v>38930</v>
      </c>
      <c r="B14" s="15">
        <v>0.16924299973500578</v>
      </c>
      <c r="C14" s="15">
        <v>9.0165441176470518E-2</v>
      </c>
    </row>
    <row r="15" spans="1:3" x14ac:dyDescent="0.25">
      <c r="A15" s="14">
        <v>38961</v>
      </c>
      <c r="B15" s="15">
        <v>0.15646079719667094</v>
      </c>
      <c r="C15" s="15">
        <v>8.7455910283078531E-2</v>
      </c>
    </row>
    <row r="16" spans="1:3" x14ac:dyDescent="0.25">
      <c r="A16" s="14">
        <v>38991</v>
      </c>
      <c r="B16" s="15">
        <v>0.11223535413655306</v>
      </c>
      <c r="C16" s="15">
        <v>9.7492020063839391E-2</v>
      </c>
    </row>
    <row r="17" spans="1:3" x14ac:dyDescent="0.25">
      <c r="A17" s="14">
        <v>39022</v>
      </c>
      <c r="B17" s="15">
        <v>0.1191123958510456</v>
      </c>
      <c r="C17" s="15">
        <v>7.6971608832807403E-2</v>
      </c>
    </row>
    <row r="18" spans="1:3" x14ac:dyDescent="0.25">
      <c r="A18" s="14">
        <v>39052</v>
      </c>
      <c r="B18" s="15">
        <v>0.13606487409304302</v>
      </c>
      <c r="C18" s="15">
        <v>8.0253623188405898E-2</v>
      </c>
    </row>
    <row r="19" spans="1:3" x14ac:dyDescent="0.25">
      <c r="A19" s="14">
        <v>39083</v>
      </c>
      <c r="B19" s="15">
        <v>0.14686346863468636</v>
      </c>
      <c r="C19" s="15">
        <v>9.5105772678379275E-2</v>
      </c>
    </row>
    <row r="20" spans="1:3" x14ac:dyDescent="0.25">
      <c r="A20" s="14">
        <v>39114</v>
      </c>
      <c r="B20" s="15">
        <v>0.16367586706365178</v>
      </c>
      <c r="C20" s="15">
        <v>9.6939662667362203E-2</v>
      </c>
    </row>
    <row r="21" spans="1:3" x14ac:dyDescent="0.25">
      <c r="A21" s="14">
        <v>39142</v>
      </c>
      <c r="B21" s="15">
        <v>0.18338471267093515</v>
      </c>
      <c r="C21" s="15">
        <v>0.10474800377779681</v>
      </c>
    </row>
    <row r="22" spans="1:3" x14ac:dyDescent="0.25">
      <c r="A22" s="14">
        <v>39173</v>
      </c>
      <c r="B22" s="15">
        <v>0.20349426721784569</v>
      </c>
      <c r="C22" s="15">
        <v>0.12614698567875826</v>
      </c>
    </row>
    <row r="23" spans="1:3" x14ac:dyDescent="0.25">
      <c r="A23" s="14">
        <v>39203</v>
      </c>
      <c r="B23" s="15">
        <v>0.21371561410306072</v>
      </c>
      <c r="C23" s="15">
        <v>0.12102772143340079</v>
      </c>
    </row>
    <row r="24" spans="1:3" x14ac:dyDescent="0.25">
      <c r="A24" s="14">
        <v>39234</v>
      </c>
      <c r="B24" s="15">
        <v>0.22195985832349474</v>
      </c>
      <c r="C24" s="15">
        <v>0.13104497801826165</v>
      </c>
    </row>
    <row r="25" spans="1:3" x14ac:dyDescent="0.25">
      <c r="A25" s="14">
        <v>39264</v>
      </c>
      <c r="B25" s="15">
        <v>0.23286622252852429</v>
      </c>
      <c r="C25" s="15">
        <v>0.12313845630159115</v>
      </c>
    </row>
    <row r="26" spans="1:3" x14ac:dyDescent="0.25">
      <c r="A26" s="14">
        <v>39295</v>
      </c>
      <c r="B26" s="15">
        <v>0.22935710508423357</v>
      </c>
      <c r="C26" s="15">
        <v>0.13523311693786355</v>
      </c>
    </row>
    <row r="27" spans="1:3" x14ac:dyDescent="0.25">
      <c r="A27" s="14">
        <v>39326</v>
      </c>
      <c r="B27" s="15">
        <v>0.19793955003408836</v>
      </c>
      <c r="C27" s="15">
        <v>0.12308715901530265</v>
      </c>
    </row>
    <row r="28" spans="1:3" x14ac:dyDescent="0.25">
      <c r="A28" s="14">
        <v>39356</v>
      </c>
      <c r="B28" s="15">
        <v>0.17254032566317545</v>
      </c>
      <c r="C28" s="15">
        <v>9.6975236828984457E-2</v>
      </c>
    </row>
    <row r="29" spans="1:3" x14ac:dyDescent="0.25">
      <c r="A29" s="14">
        <v>39387</v>
      </c>
      <c r="B29" s="15">
        <v>0.10673858542885362</v>
      </c>
      <c r="C29" s="15">
        <v>7.7998158841744214E-2</v>
      </c>
    </row>
    <row r="30" spans="1:3" x14ac:dyDescent="0.25">
      <c r="A30" s="14">
        <v>39417</v>
      </c>
      <c r="B30" s="15">
        <v>7.2357051619204915E-2</v>
      </c>
      <c r="C30" s="15">
        <v>5.9282240482978255E-2</v>
      </c>
    </row>
    <row r="31" spans="1:3" x14ac:dyDescent="0.25">
      <c r="A31" s="14">
        <v>39448</v>
      </c>
      <c r="B31" s="15">
        <v>6.9712569712569783E-2</v>
      </c>
      <c r="C31" s="15">
        <v>7.2521895719079854E-2</v>
      </c>
    </row>
    <row r="32" spans="1:3" x14ac:dyDescent="0.25">
      <c r="A32" s="14">
        <v>39479</v>
      </c>
      <c r="B32" s="15">
        <v>4.8060300117557464E-2</v>
      </c>
      <c r="C32" s="15">
        <v>4.9853372434017551E-2</v>
      </c>
    </row>
    <row r="33" spans="1:3" x14ac:dyDescent="0.25">
      <c r="A33" s="14">
        <v>39508</v>
      </c>
      <c r="B33" s="15">
        <v>2.6451138868478941E-2</v>
      </c>
      <c r="C33" s="15">
        <v>4.8884743918551576E-2</v>
      </c>
    </row>
    <row r="34" spans="1:3" x14ac:dyDescent="0.25">
      <c r="A34" s="14">
        <v>39539</v>
      </c>
      <c r="B34" s="15">
        <v>1.2767336357744741E-2</v>
      </c>
      <c r="C34" s="15">
        <v>3.6856533658239377E-2</v>
      </c>
    </row>
    <row r="35" spans="1:3" x14ac:dyDescent="0.25">
      <c r="A35" s="14">
        <v>39569</v>
      </c>
      <c r="B35" s="15">
        <v>2.5537891847027261E-4</v>
      </c>
      <c r="C35" s="15">
        <v>2.5557901085645485E-2</v>
      </c>
    </row>
    <row r="36" spans="1:3" x14ac:dyDescent="0.25">
      <c r="A36" s="14">
        <v>39600</v>
      </c>
      <c r="B36" s="15">
        <v>-1.1594202898550843E-2</v>
      </c>
      <c r="C36" s="15">
        <v>1.6968156675138291E-2</v>
      </c>
    </row>
    <row r="37" spans="1:3" x14ac:dyDescent="0.25">
      <c r="A37" s="14">
        <v>39630</v>
      </c>
      <c r="B37" s="15">
        <v>-5.4782608695652102E-2</v>
      </c>
      <c r="C37" s="15">
        <v>9.2438248219426367E-3</v>
      </c>
    </row>
    <row r="38" spans="1:3" x14ac:dyDescent="0.25">
      <c r="A38" s="14">
        <v>39661</v>
      </c>
      <c r="B38" s="15">
        <v>-7.2021139310514348E-2</v>
      </c>
      <c r="C38" s="15">
        <v>-1.6487189008540626E-2</v>
      </c>
    </row>
    <row r="39" spans="1:3" x14ac:dyDescent="0.25">
      <c r="A39" s="14">
        <v>39692</v>
      </c>
      <c r="B39" s="15">
        <v>-8.2774756544833572E-2</v>
      </c>
      <c r="C39" s="15">
        <v>-2.7029028436018954E-2</v>
      </c>
    </row>
    <row r="40" spans="1:3" x14ac:dyDescent="0.25">
      <c r="A40" s="14">
        <v>39722</v>
      </c>
      <c r="B40" s="15">
        <v>-0.11233537618985523</v>
      </c>
      <c r="C40" s="15">
        <v>-6.1283236118475748E-2</v>
      </c>
    </row>
    <row r="41" spans="1:3" x14ac:dyDescent="0.25">
      <c r="A41" s="14">
        <v>39753</v>
      </c>
      <c r="B41" s="15">
        <v>-9.6581548599670497E-2</v>
      </c>
      <c r="C41" s="15">
        <v>-4.2620914525269837E-2</v>
      </c>
    </row>
    <row r="42" spans="1:3" x14ac:dyDescent="0.25">
      <c r="A42" s="14">
        <v>39783</v>
      </c>
      <c r="B42" s="15">
        <v>-7.1188340807174844E-2</v>
      </c>
      <c r="C42" s="15">
        <v>-4.9790231932240858E-2</v>
      </c>
    </row>
    <row r="43" spans="1:3" x14ac:dyDescent="0.25">
      <c r="A43" s="14">
        <v>39814</v>
      </c>
      <c r="B43" s="15">
        <v>-7.2789252055344034E-2</v>
      </c>
      <c r="C43" s="15">
        <v>-3.7624971380599948E-2</v>
      </c>
    </row>
    <row r="44" spans="1:3" x14ac:dyDescent="0.25">
      <c r="A44" s="14">
        <v>39845</v>
      </c>
      <c r="B44" s="15">
        <v>-4.5196621799947212E-2</v>
      </c>
      <c r="C44" s="15">
        <v>-1.9855050581307543E-2</v>
      </c>
    </row>
    <row r="45" spans="1:3" x14ac:dyDescent="0.25">
      <c r="A45" s="14">
        <v>39873</v>
      </c>
      <c r="B45" s="15">
        <v>-3.3253074770612234E-2</v>
      </c>
      <c r="C45" s="15">
        <v>-1.8301719027860042E-2</v>
      </c>
    </row>
    <row r="46" spans="1:3" x14ac:dyDescent="0.25">
      <c r="A46" s="14">
        <v>39904</v>
      </c>
      <c r="B46" s="15">
        <v>-4.5754143469635911E-2</v>
      </c>
      <c r="C46" s="15">
        <v>-1.483548766157472E-2</v>
      </c>
    </row>
    <row r="47" spans="1:3" x14ac:dyDescent="0.25">
      <c r="A47" s="14">
        <v>39934</v>
      </c>
      <c r="B47" s="15">
        <v>-4.9147890470415456E-2</v>
      </c>
      <c r="C47" s="15">
        <v>-4.6313313239726428E-3</v>
      </c>
    </row>
    <row r="48" spans="1:3" x14ac:dyDescent="0.25">
      <c r="A48" s="14">
        <v>39965</v>
      </c>
      <c r="B48" s="15">
        <v>-3.7992831541218575E-2</v>
      </c>
      <c r="C48" s="15">
        <v>-1.0363836824696993E-2</v>
      </c>
    </row>
    <row r="49" spans="1:3" x14ac:dyDescent="0.25">
      <c r="A49" s="14">
        <v>39995</v>
      </c>
      <c r="B49" s="15">
        <v>-1.6493625969247083E-2</v>
      </c>
      <c r="C49" s="15">
        <v>-2.1771771771771364E-3</v>
      </c>
    </row>
    <row r="50" spans="1:3" x14ac:dyDescent="0.25">
      <c r="A50" s="14">
        <v>40026</v>
      </c>
      <c r="B50" s="15">
        <v>2.4435467849811321E-2</v>
      </c>
      <c r="C50" s="15">
        <v>3.0204636411689245E-2</v>
      </c>
    </row>
    <row r="51" spans="1:3" x14ac:dyDescent="0.25">
      <c r="A51" s="14">
        <v>40057</v>
      </c>
      <c r="B51" s="15">
        <v>9.5622199241640615E-2</v>
      </c>
      <c r="C51" s="15">
        <v>6.2105183042849621E-2</v>
      </c>
    </row>
    <row r="52" spans="1:3" x14ac:dyDescent="0.25">
      <c r="A52" s="14">
        <v>40087</v>
      </c>
      <c r="B52" s="15">
        <v>0.1767168564083732</v>
      </c>
      <c r="C52" s="15">
        <v>0.13121368624919305</v>
      </c>
    </row>
    <row r="53" spans="1:3" x14ac:dyDescent="0.25">
      <c r="A53" s="14">
        <v>40118</v>
      </c>
      <c r="B53" s="15">
        <v>0.2149532710280373</v>
      </c>
      <c r="C53" s="15">
        <v>0.13623094388582557</v>
      </c>
    </row>
    <row r="54" spans="1:3" x14ac:dyDescent="0.25">
      <c r="A54" s="14">
        <v>40148</v>
      </c>
      <c r="B54" s="15">
        <v>0.20949004224502121</v>
      </c>
      <c r="C54" s="15">
        <v>0.1497834055314895</v>
      </c>
    </row>
    <row r="55" spans="1:3" x14ac:dyDescent="0.25">
      <c r="A55" s="14">
        <v>40179</v>
      </c>
      <c r="B55" s="15">
        <v>0.18274221453287187</v>
      </c>
      <c r="C55" s="15">
        <v>0.14670896114195076</v>
      </c>
    </row>
    <row r="56" spans="1:3" x14ac:dyDescent="0.25">
      <c r="A56" s="14">
        <v>40210</v>
      </c>
      <c r="B56" s="15">
        <v>0.14387395480616405</v>
      </c>
      <c r="C56" s="15">
        <v>0.11468843872756662</v>
      </c>
    </row>
    <row r="57" spans="1:3" x14ac:dyDescent="0.25">
      <c r="A57" s="14">
        <v>40238</v>
      </c>
      <c r="B57" s="15">
        <v>0.11173936456650502</v>
      </c>
      <c r="C57" s="15">
        <v>8.9969054268246529E-2</v>
      </c>
    </row>
    <row r="58" spans="1:3" x14ac:dyDescent="0.25">
      <c r="A58" s="14">
        <v>40269</v>
      </c>
      <c r="B58" s="15">
        <v>0.101864270386266</v>
      </c>
      <c r="C58" s="15">
        <v>7.6710899060683069E-2</v>
      </c>
    </row>
    <row r="59" spans="1:3" x14ac:dyDescent="0.25">
      <c r="A59" s="14">
        <v>40299</v>
      </c>
      <c r="B59" s="15">
        <v>9.9684500234946682E-2</v>
      </c>
      <c r="C59" s="15">
        <v>7.3116691285081359E-2</v>
      </c>
    </row>
    <row r="60" spans="1:3" x14ac:dyDescent="0.25">
      <c r="A60" s="14">
        <v>40330</v>
      </c>
      <c r="B60" s="15">
        <v>0.10567673756943496</v>
      </c>
      <c r="C60" s="15">
        <v>6.639928698752251E-2</v>
      </c>
    </row>
    <row r="61" spans="1:3" x14ac:dyDescent="0.25">
      <c r="A61" s="14">
        <v>40360</v>
      </c>
      <c r="B61" s="15">
        <v>9.1801964321507334E-2</v>
      </c>
      <c r="C61" s="15">
        <v>5.838537356105622E-2</v>
      </c>
    </row>
    <row r="62" spans="1:3" x14ac:dyDescent="0.25">
      <c r="A62" s="14">
        <v>40391</v>
      </c>
      <c r="B62" s="15">
        <v>9.0950226244344012E-2</v>
      </c>
      <c r="C62" s="15">
        <v>5.3580590779154225E-2</v>
      </c>
    </row>
    <row r="63" spans="1:3" x14ac:dyDescent="0.25">
      <c r="A63" s="14">
        <v>40422</v>
      </c>
      <c r="B63" s="15">
        <v>6.8902592499370918E-2</v>
      </c>
      <c r="C63" s="15">
        <v>3.9985668219276072E-2</v>
      </c>
    </row>
    <row r="64" spans="1:3" x14ac:dyDescent="0.25">
      <c r="A64" s="14">
        <v>40452</v>
      </c>
      <c r="B64" s="15">
        <v>7.1219025029648497E-2</v>
      </c>
      <c r="C64" s="15">
        <v>3.0532172920530787E-2</v>
      </c>
    </row>
    <row r="65" spans="1:3" x14ac:dyDescent="0.25">
      <c r="A65" s="14">
        <v>40483</v>
      </c>
      <c r="B65" s="15">
        <v>9.681050656660406E-2</v>
      </c>
      <c r="C65" s="15">
        <v>3.1758492720525222E-2</v>
      </c>
    </row>
    <row r="66" spans="1:3" x14ac:dyDescent="0.25">
      <c r="A66" s="14">
        <v>40513</v>
      </c>
      <c r="B66" s="15">
        <v>9.1124555604066515E-2</v>
      </c>
      <c r="C66" s="15">
        <v>3.3618316186059927E-2</v>
      </c>
    </row>
    <row r="67" spans="1:3" x14ac:dyDescent="0.25">
      <c r="A67" s="14">
        <v>40544</v>
      </c>
      <c r="B67" s="15">
        <v>8.1245809715365436E-2</v>
      </c>
      <c r="C67" s="15">
        <v>4.9100968188104943E-3</v>
      </c>
    </row>
    <row r="68" spans="1:3" x14ac:dyDescent="0.25">
      <c r="A68" s="14">
        <v>40575</v>
      </c>
      <c r="B68" s="15">
        <v>6.8809279284721692E-2</v>
      </c>
      <c r="C68" s="15">
        <v>1.5547263681592094E-2</v>
      </c>
    </row>
    <row r="69" spans="1:3" x14ac:dyDescent="0.25">
      <c r="A69" s="14">
        <v>40603</v>
      </c>
      <c r="B69" s="15">
        <v>6.2000484378784249E-2</v>
      </c>
      <c r="C69" s="15">
        <v>2.2920850356623612E-2</v>
      </c>
    </row>
    <row r="70" spans="1:3" x14ac:dyDescent="0.25">
      <c r="A70" s="14">
        <v>40634</v>
      </c>
      <c r="B70" s="15">
        <v>6.3538433448968368E-2</v>
      </c>
      <c r="C70" s="15">
        <v>1.4193727065014095E-2</v>
      </c>
    </row>
    <row r="71" spans="1:3" x14ac:dyDescent="0.25">
      <c r="A71" s="14">
        <v>40664</v>
      </c>
      <c r="B71" s="15">
        <v>6.4888292027835304E-2</v>
      </c>
      <c r="C71" s="15">
        <v>3.0970406056434197E-3</v>
      </c>
    </row>
    <row r="72" spans="1:3" x14ac:dyDescent="0.25">
      <c r="A72" s="14">
        <v>40695</v>
      </c>
      <c r="B72" s="15">
        <v>4.6685455213821836E-2</v>
      </c>
      <c r="C72" s="15">
        <v>4.3877977434183535E-3</v>
      </c>
    </row>
    <row r="73" spans="1:3" x14ac:dyDescent="0.25">
      <c r="A73" s="14">
        <v>40725</v>
      </c>
      <c r="B73" s="15">
        <v>5.8931521938681897E-2</v>
      </c>
      <c r="C73" s="15">
        <v>-4.976185398449795E-4</v>
      </c>
    </row>
    <row r="74" spans="1:3" x14ac:dyDescent="0.25">
      <c r="A74" s="14">
        <v>40756</v>
      </c>
      <c r="B74" s="15">
        <v>2.7433785625407436E-2</v>
      </c>
      <c r="C74" s="15">
        <v>-2.0731877000139232E-2</v>
      </c>
    </row>
    <row r="75" spans="1:3" x14ac:dyDescent="0.25">
      <c r="A75" s="14">
        <v>40787</v>
      </c>
      <c r="B75" s="15">
        <v>8.0649908753753774E-3</v>
      </c>
      <c r="C75" s="15">
        <v>-3.0042031282298542E-2</v>
      </c>
    </row>
    <row r="76" spans="1:3" x14ac:dyDescent="0.25">
      <c r="A76" s="14">
        <v>40817</v>
      </c>
      <c r="B76" s="15">
        <v>-1.1012702482228298E-2</v>
      </c>
      <c r="C76" s="15">
        <v>-3.6619133324103714E-2</v>
      </c>
    </row>
    <row r="77" spans="1:3" x14ac:dyDescent="0.25">
      <c r="A77" s="14">
        <v>40848</v>
      </c>
      <c r="B77" s="15">
        <v>-3.6834302657087536E-2</v>
      </c>
      <c r="C77" s="15">
        <v>-5.2984713287680729E-2</v>
      </c>
    </row>
    <row r="78" spans="1:3" x14ac:dyDescent="0.25">
      <c r="A78" s="14">
        <v>40878</v>
      </c>
      <c r="B78" s="15">
        <v>-3.8584657596890337E-2</v>
      </c>
      <c r="C78" s="15">
        <v>-7.0096733492219232E-2</v>
      </c>
    </row>
    <row r="79" spans="1:3" x14ac:dyDescent="0.25">
      <c r="A79" s="14">
        <v>40909</v>
      </c>
      <c r="B79" s="15">
        <v>-2.4013528748590862E-2</v>
      </c>
      <c r="C79" s="15">
        <v>-3.8675934209620788E-2</v>
      </c>
    </row>
    <row r="80" spans="1:3" x14ac:dyDescent="0.25">
      <c r="A80" s="14">
        <v>40940</v>
      </c>
      <c r="B80" s="15">
        <v>-1.2491521591679766E-2</v>
      </c>
      <c r="C80" s="15">
        <v>-3.9531877253861314E-2</v>
      </c>
    </row>
    <row r="81" spans="1:3" x14ac:dyDescent="0.25">
      <c r="A81" s="14">
        <v>40969</v>
      </c>
      <c r="B81" s="15">
        <v>1.3169897377423023E-2</v>
      </c>
      <c r="C81" s="15">
        <v>-3.6352558895207165E-2</v>
      </c>
    </row>
    <row r="82" spans="1:3" x14ac:dyDescent="0.25">
      <c r="A82" s="14">
        <v>41000</v>
      </c>
      <c r="B82" s="15">
        <v>2.0200286123032818E-2</v>
      </c>
      <c r="C82" s="15">
        <v>-1.4677771709448284E-2</v>
      </c>
    </row>
    <row r="83" spans="1:3" x14ac:dyDescent="0.25">
      <c r="A83" s="14">
        <v>41030</v>
      </c>
      <c r="B83" s="15">
        <v>2.9005445686443032E-2</v>
      </c>
      <c r="C83" s="15">
        <v>-1.6397941680960426E-2</v>
      </c>
    </row>
    <row r="84" spans="1:3" x14ac:dyDescent="0.25">
      <c r="A84" s="14">
        <v>41061</v>
      </c>
      <c r="B84" s="15">
        <v>3.681807539217985E-2</v>
      </c>
      <c r="C84" s="15">
        <v>-9.7080646279731342E-3</v>
      </c>
    </row>
    <row r="85" spans="1:3" x14ac:dyDescent="0.25">
      <c r="A85" s="14">
        <v>41091</v>
      </c>
      <c r="B85" s="15">
        <v>3.6581137309292799E-2</v>
      </c>
      <c r="C85" s="15">
        <v>1.5647226173542972E-3</v>
      </c>
    </row>
    <row r="86" spans="1:3" x14ac:dyDescent="0.25">
      <c r="A86" s="14">
        <v>41122</v>
      </c>
      <c r="B86" s="15">
        <v>3.9619377162629865E-2</v>
      </c>
      <c r="C86" s="15">
        <v>1.8329070758738464E-2</v>
      </c>
    </row>
    <row r="87" spans="1:3" x14ac:dyDescent="0.25">
      <c r="A87" s="14">
        <v>41153</v>
      </c>
      <c r="B87" s="15">
        <v>5.3258584442887225E-2</v>
      </c>
      <c r="C87" s="15">
        <v>2.2661078354763164E-2</v>
      </c>
    </row>
    <row r="88" spans="1:3" x14ac:dyDescent="0.25">
      <c r="A88" s="14">
        <v>41183</v>
      </c>
      <c r="B88" s="15">
        <v>6.3218052200553876E-2</v>
      </c>
      <c r="C88" s="15">
        <v>8.5506933965655563E-3</v>
      </c>
    </row>
    <row r="89" spans="1:3" x14ac:dyDescent="0.25">
      <c r="A89" s="14">
        <v>41214</v>
      </c>
      <c r="B89" s="15">
        <v>6.523798247691226E-2</v>
      </c>
      <c r="C89" s="15">
        <v>2.6294646117887677E-2</v>
      </c>
    </row>
    <row r="90" spans="1:3" x14ac:dyDescent="0.25">
      <c r="A90" s="14">
        <v>41244</v>
      </c>
      <c r="B90" s="15">
        <v>7.2001902610143276E-2</v>
      </c>
      <c r="C90" s="15">
        <v>4.0630182421227401E-2</v>
      </c>
    </row>
    <row r="91" spans="1:3" x14ac:dyDescent="0.25">
      <c r="A91" s="14">
        <v>41275</v>
      </c>
      <c r="B91" s="15">
        <v>7.3408802125447759E-2</v>
      </c>
      <c r="C91" s="15">
        <v>3.4361801131076009E-2</v>
      </c>
    </row>
    <row r="92" spans="1:3" x14ac:dyDescent="0.25">
      <c r="A92" s="14">
        <v>41306</v>
      </c>
      <c r="B92" s="15">
        <v>7.4065594413599722E-2</v>
      </c>
      <c r="C92" s="15">
        <v>3.5066591102295375E-2</v>
      </c>
    </row>
    <row r="93" spans="1:3" x14ac:dyDescent="0.25">
      <c r="A93" s="14">
        <v>41334</v>
      </c>
      <c r="B93" s="15">
        <v>7.0958302852962563E-2</v>
      </c>
      <c r="C93" s="15">
        <v>3.0628731998595171E-2</v>
      </c>
    </row>
    <row r="94" spans="1:3" x14ac:dyDescent="0.25">
      <c r="A94" s="14">
        <v>41365</v>
      </c>
      <c r="B94" s="15">
        <v>7.7013686336100395E-2</v>
      </c>
      <c r="C94" s="15">
        <v>2.4596411002563379E-2</v>
      </c>
    </row>
    <row r="95" spans="1:3" x14ac:dyDescent="0.25">
      <c r="A95" s="14">
        <v>41395</v>
      </c>
      <c r="B95" s="15">
        <v>7.5706088797281579E-2</v>
      </c>
      <c r="C95" s="15">
        <v>3.90625E-2</v>
      </c>
    </row>
    <row r="96" spans="1:3" x14ac:dyDescent="0.25">
      <c r="A96" s="14">
        <v>41426</v>
      </c>
      <c r="B96" s="15">
        <v>0.10162027889120995</v>
      </c>
      <c r="C96" s="15">
        <v>3.8792801624536022E-2</v>
      </c>
    </row>
    <row r="97" spans="1:3" x14ac:dyDescent="0.25">
      <c r="A97" s="14">
        <v>41456</v>
      </c>
      <c r="B97" s="15">
        <v>9.3884150080838502E-2</v>
      </c>
      <c r="C97" s="15">
        <v>3.8701888936230722E-2</v>
      </c>
    </row>
    <row r="98" spans="1:3" x14ac:dyDescent="0.25">
      <c r="A98" s="14">
        <v>41487</v>
      </c>
      <c r="B98" s="15">
        <v>0.10689521273645086</v>
      </c>
      <c r="C98" s="15">
        <v>4.7997767545695513E-2</v>
      </c>
    </row>
    <row r="99" spans="1:3" x14ac:dyDescent="0.25">
      <c r="A99" s="14">
        <v>41518</v>
      </c>
      <c r="B99" s="15">
        <v>0.10756265247283192</v>
      </c>
      <c r="C99" s="15">
        <v>4.5984995832175635E-2</v>
      </c>
    </row>
    <row r="100" spans="1:3" x14ac:dyDescent="0.25">
      <c r="A100" s="14">
        <v>41548</v>
      </c>
      <c r="B100" s="15">
        <v>0.11315526986589819</v>
      </c>
      <c r="C100" s="15">
        <v>6.0772299800512686E-2</v>
      </c>
    </row>
    <row r="101" spans="1:3" x14ac:dyDescent="0.25">
      <c r="A101" s="14">
        <v>41579</v>
      </c>
      <c r="B101" s="15">
        <v>0.12565299544292552</v>
      </c>
      <c r="C101" s="15">
        <v>4.1491708775176273E-2</v>
      </c>
    </row>
    <row r="102" spans="1:3" x14ac:dyDescent="0.25">
      <c r="A102" s="14">
        <v>41609</v>
      </c>
      <c r="B102" s="15">
        <v>0.1314475873544092</v>
      </c>
      <c r="C102" s="15">
        <v>4.4186888808402713E-2</v>
      </c>
    </row>
    <row r="103" spans="1:3" x14ac:dyDescent="0.25">
      <c r="A103" s="14">
        <v>41640</v>
      </c>
      <c r="B103" s="15">
        <v>0.12649986548291636</v>
      </c>
      <c r="C103" s="15">
        <v>7.0731538514776204E-2</v>
      </c>
    </row>
    <row r="104" spans="1:3" x14ac:dyDescent="0.25">
      <c r="A104" s="14">
        <v>41671</v>
      </c>
      <c r="B104" s="15">
        <v>0.12853717026378897</v>
      </c>
      <c r="C104" s="15">
        <v>6.666210389432603E-2</v>
      </c>
    </row>
    <row r="105" spans="1:3" x14ac:dyDescent="0.25">
      <c r="A105" s="14">
        <v>41699</v>
      </c>
      <c r="B105" s="15">
        <v>0.12757461118116864</v>
      </c>
      <c r="C105" s="15">
        <v>7.3205643787062735E-2</v>
      </c>
    </row>
    <row r="106" spans="1:3" x14ac:dyDescent="0.25">
      <c r="A106" s="14">
        <v>41730</v>
      </c>
      <c r="B106" s="15">
        <v>0.12452476433519077</v>
      </c>
      <c r="C106" s="15">
        <v>7.7089532053016052E-2</v>
      </c>
    </row>
    <row r="107" spans="1:3" x14ac:dyDescent="0.25">
      <c r="A107" s="14">
        <v>41760</v>
      </c>
      <c r="B107" s="15">
        <v>0.12573795960642165</v>
      </c>
      <c r="C107" s="15">
        <v>7.6799140708915026E-2</v>
      </c>
    </row>
    <row r="108" spans="1:3" x14ac:dyDescent="0.25">
      <c r="A108" s="14">
        <v>41791</v>
      </c>
      <c r="B108" s="15">
        <v>0.10874801414441659</v>
      </c>
      <c r="C108" s="15">
        <v>8.203572632288525E-2</v>
      </c>
    </row>
    <row r="109" spans="1:3" x14ac:dyDescent="0.25">
      <c r="A109" s="14">
        <v>41821</v>
      </c>
      <c r="B109" s="15">
        <v>0.14092044238316093</v>
      </c>
      <c r="C109" s="15">
        <v>8.539003213235774E-2</v>
      </c>
    </row>
    <row r="110" spans="1:3" x14ac:dyDescent="0.25">
      <c r="A110" s="14">
        <v>41852</v>
      </c>
      <c r="B110" s="15">
        <v>0.13696501954495344</v>
      </c>
      <c r="C110" s="15">
        <v>9.3729197177473189E-2</v>
      </c>
    </row>
    <row r="111" spans="1:3" x14ac:dyDescent="0.25">
      <c r="A111" s="14">
        <v>41883</v>
      </c>
      <c r="B111" s="15">
        <v>0.14522426912294772</v>
      </c>
      <c r="C111" s="15">
        <v>9.4434851905963679E-2</v>
      </c>
    </row>
    <row r="112" spans="1:3" x14ac:dyDescent="0.25">
      <c r="A112" s="14">
        <v>41913</v>
      </c>
      <c r="B112" s="15">
        <v>0.14904420549581832</v>
      </c>
      <c r="C112" s="15">
        <v>8.3753106320102244E-2</v>
      </c>
    </row>
    <row r="113" spans="1:3" x14ac:dyDescent="0.25">
      <c r="A113" s="14">
        <v>41944</v>
      </c>
      <c r="B113" s="15">
        <v>0.14914835843001728</v>
      </c>
      <c r="C113" s="15">
        <v>0.13543802104687708</v>
      </c>
    </row>
    <row r="114" spans="1:3" x14ac:dyDescent="0.25">
      <c r="A114" s="14">
        <v>41974</v>
      </c>
      <c r="B114" s="15">
        <v>0.14553921568627448</v>
      </c>
      <c r="C114" s="15">
        <v>0.15539368713146029</v>
      </c>
    </row>
    <row r="115" spans="1:3" x14ac:dyDescent="0.25">
      <c r="A115" s="14">
        <v>42005</v>
      </c>
      <c r="B115" s="15">
        <v>0.15241688956820787</v>
      </c>
      <c r="C115" s="15">
        <v>0.10723288733759939</v>
      </c>
    </row>
    <row r="116" spans="1:3" x14ac:dyDescent="0.25">
      <c r="A116" s="14">
        <v>42036</v>
      </c>
      <c r="B116" s="15">
        <v>0.17216791802427145</v>
      </c>
      <c r="C116" s="15">
        <v>0.11658646134103323</v>
      </c>
    </row>
    <row r="117" spans="1:3" x14ac:dyDescent="0.25">
      <c r="A117" s="14">
        <v>42064</v>
      </c>
      <c r="B117" s="15">
        <v>0.18741845293569437</v>
      </c>
      <c r="C117" s="15">
        <v>0.1272785011114641</v>
      </c>
    </row>
    <row r="118" spans="1:3" x14ac:dyDescent="0.25">
      <c r="A118" s="14">
        <v>42095</v>
      </c>
      <c r="B118" s="15">
        <v>0.19724898110411271</v>
      </c>
      <c r="C118" s="15">
        <v>0.13178051230537413</v>
      </c>
    </row>
    <row r="119" spans="1:3" x14ac:dyDescent="0.25">
      <c r="A119" s="14">
        <v>42125</v>
      </c>
      <c r="B119" s="15">
        <v>0.18281350630232773</v>
      </c>
      <c r="C119" s="15">
        <v>0.13098503740648382</v>
      </c>
    </row>
    <row r="120" spans="1:3" x14ac:dyDescent="0.25">
      <c r="A120" s="14">
        <v>42156</v>
      </c>
      <c r="B120" s="15">
        <v>0.18627224404899456</v>
      </c>
      <c r="C120" s="15">
        <v>0.12017194119112884</v>
      </c>
    </row>
    <row r="121" spans="1:3" x14ac:dyDescent="0.25">
      <c r="A121" s="14">
        <v>42186</v>
      </c>
      <c r="B121" s="15">
        <v>0.18297150004467078</v>
      </c>
      <c r="C121" s="15">
        <v>0.1369992441421013</v>
      </c>
    </row>
    <row r="122" spans="1:3" x14ac:dyDescent="0.25">
      <c r="A122" s="14">
        <v>42217</v>
      </c>
      <c r="B122" s="15">
        <v>0.19143121611495584</v>
      </c>
      <c r="C122" s="15">
        <v>0.13152769324406566</v>
      </c>
    </row>
    <row r="123" spans="1:3" x14ac:dyDescent="0.25">
      <c r="A123" s="14">
        <v>42248</v>
      </c>
      <c r="B123" s="15">
        <v>0.196966385452638</v>
      </c>
      <c r="C123" s="15">
        <v>0.13749999999999996</v>
      </c>
    </row>
    <row r="124" spans="1:3" x14ac:dyDescent="0.25">
      <c r="A124" s="14">
        <v>42278</v>
      </c>
      <c r="B124" s="15">
        <v>0.19140455766398068</v>
      </c>
      <c r="C124" s="15">
        <v>0.17662369856222115</v>
      </c>
    </row>
    <row r="125" spans="1:3" x14ac:dyDescent="0.25">
      <c r="A125" s="14">
        <v>42309</v>
      </c>
      <c r="B125" s="15">
        <v>0.17765079910637582</v>
      </c>
      <c r="C125" s="15">
        <v>0.13420799229658176</v>
      </c>
    </row>
    <row r="126" spans="1:3" x14ac:dyDescent="0.25">
      <c r="A126" s="14">
        <v>42339</v>
      </c>
      <c r="B126" s="15">
        <v>0.17476143609054717</v>
      </c>
      <c r="C126" s="15">
        <v>0.12440708495947161</v>
      </c>
    </row>
    <row r="127" spans="1:3" x14ac:dyDescent="0.25">
      <c r="A127" s="14">
        <v>42370</v>
      </c>
      <c r="B127" s="15">
        <v>0.16164463049695343</v>
      </c>
      <c r="C127" s="15">
        <v>0.13572679509632213</v>
      </c>
    </row>
    <row r="128" spans="1:3" x14ac:dyDescent="0.25">
      <c r="A128" s="14">
        <v>42401</v>
      </c>
      <c r="B128" s="15">
        <v>0.1388631511098577</v>
      </c>
      <c r="C128" s="15">
        <v>0.13274336283185839</v>
      </c>
    </row>
    <row r="129" spans="1:3" x14ac:dyDescent="0.25">
      <c r="A129" s="14">
        <v>42430</v>
      </c>
      <c r="B129" s="15">
        <v>0.11600345341809915</v>
      </c>
      <c r="C129" s="15">
        <v>0.11887993689785326</v>
      </c>
    </row>
    <row r="130" spans="1:3" x14ac:dyDescent="0.25">
      <c r="A130" s="14">
        <v>42461</v>
      </c>
      <c r="B130" s="15">
        <v>0.10444470233259828</v>
      </c>
      <c r="C130" s="15">
        <v>0.12081877184223666</v>
      </c>
    </row>
    <row r="131" spans="1:3" x14ac:dyDescent="0.25">
      <c r="A131" s="14">
        <v>42491</v>
      </c>
      <c r="B131" s="15">
        <v>9.2330429371499712E-2</v>
      </c>
      <c r="C131" s="15">
        <v>0.1136651783253404</v>
      </c>
    </row>
    <row r="132" spans="1:3" x14ac:dyDescent="0.25">
      <c r="A132" s="14">
        <v>42522</v>
      </c>
      <c r="B132" s="15">
        <v>7.1576076368595309E-2</v>
      </c>
      <c r="C132" s="15">
        <v>0.111450976030254</v>
      </c>
    </row>
    <row r="133" spans="1:3" x14ac:dyDescent="0.25">
      <c r="A133" s="14">
        <v>42552</v>
      </c>
      <c r="B133" s="15">
        <v>6.857488105128029E-2</v>
      </c>
      <c r="C133" s="15">
        <v>9.534097833915034E-2</v>
      </c>
    </row>
    <row r="134" spans="1:3" x14ac:dyDescent="0.25">
      <c r="A134" s="14">
        <v>42583</v>
      </c>
      <c r="B134" s="15">
        <v>5.9415464298927079E-2</v>
      </c>
      <c r="C134" s="15">
        <v>9.1280727233607584E-2</v>
      </c>
    </row>
    <row r="135" spans="1:3" x14ac:dyDescent="0.25">
      <c r="A135" s="14">
        <v>42614</v>
      </c>
      <c r="B135" s="15">
        <v>6.1534528722199999E-2</v>
      </c>
      <c r="C135" s="15">
        <v>8.5564920516376874E-2</v>
      </c>
    </row>
    <row r="136" spans="1:3" x14ac:dyDescent="0.25">
      <c r="A136" s="14">
        <v>42644</v>
      </c>
      <c r="B136" s="15">
        <v>6.7345454545454375E-2</v>
      </c>
      <c r="C136" s="15">
        <v>7.5371326240387448E-2</v>
      </c>
    </row>
    <row r="137" spans="1:3" x14ac:dyDescent="0.25">
      <c r="A137" s="14">
        <v>42675</v>
      </c>
      <c r="B137" s="15">
        <v>6.9278756703513134E-2</v>
      </c>
      <c r="C137" s="15">
        <v>8.643744030563516E-2</v>
      </c>
    </row>
    <row r="138" spans="1:3" x14ac:dyDescent="0.25">
      <c r="A138" s="14">
        <v>42705</v>
      </c>
      <c r="B138" s="15">
        <v>7.9772702436892384E-2</v>
      </c>
      <c r="C138" s="15">
        <v>8.9015859454263824E-2</v>
      </c>
    </row>
    <row r="139" spans="1:3" x14ac:dyDescent="0.25">
      <c r="A139" s="14">
        <v>42736</v>
      </c>
      <c r="B139" s="15">
        <v>7.8852535055482287E-2</v>
      </c>
      <c r="C139" s="15">
        <v>8.9745566692366996E-2</v>
      </c>
    </row>
    <row r="140" spans="1:3" x14ac:dyDescent="0.25">
      <c r="A140" s="14">
        <v>42767</v>
      </c>
      <c r="B140" s="15">
        <v>8.1853555005305889E-2</v>
      </c>
      <c r="C140" s="15">
        <v>8.8118912337662447E-2</v>
      </c>
    </row>
    <row r="141" spans="1:3" x14ac:dyDescent="0.25">
      <c r="A141" s="14">
        <v>42795</v>
      </c>
      <c r="B141" s="15">
        <v>8.4464448976721229E-2</v>
      </c>
      <c r="C141" s="15">
        <v>8.7970189838360469E-2</v>
      </c>
    </row>
    <row r="142" spans="1:3" x14ac:dyDescent="0.25">
      <c r="A142" s="14">
        <v>42826</v>
      </c>
      <c r="B142" s="15">
        <v>7.7545444993170065E-2</v>
      </c>
      <c r="C142" s="15">
        <v>8.2801286810195496E-2</v>
      </c>
    </row>
    <row r="143" spans="1:3" x14ac:dyDescent="0.25">
      <c r="A143" s="14">
        <v>42856</v>
      </c>
      <c r="B143" s="15">
        <v>9.3106885993021304E-2</v>
      </c>
      <c r="C143" s="15">
        <v>8.1720536553977041E-2</v>
      </c>
    </row>
    <row r="144" spans="1:3" x14ac:dyDescent="0.25">
      <c r="A144" s="14">
        <v>42887</v>
      </c>
      <c r="B144" s="15">
        <v>0.10602865246163917</v>
      </c>
      <c r="C144" s="15">
        <v>9.1218413810357779E-2</v>
      </c>
    </row>
    <row r="145" spans="1:3" x14ac:dyDescent="0.25">
      <c r="A145" s="14">
        <v>42917</v>
      </c>
      <c r="B145" s="15">
        <v>9.1384550144886445E-2</v>
      </c>
      <c r="C145" s="15">
        <v>9.7005866882460046E-2</v>
      </c>
    </row>
    <row r="146" spans="1:3" x14ac:dyDescent="0.25">
      <c r="A146" s="14">
        <v>42948</v>
      </c>
      <c r="B146" s="15">
        <v>8.0737533175024412E-2</v>
      </c>
      <c r="C146" s="15">
        <v>9.8777602523659302E-2</v>
      </c>
    </row>
    <row r="147" spans="1:3" x14ac:dyDescent="0.25">
      <c r="A147" s="14">
        <v>42979</v>
      </c>
      <c r="B147" s="15">
        <v>4.4722719141323752E-2</v>
      </c>
      <c r="C147" s="15">
        <v>8.1474201474201591E-2</v>
      </c>
    </row>
    <row r="148" spans="1:3" x14ac:dyDescent="0.25">
      <c r="A148" s="14">
        <v>43009</v>
      </c>
      <c r="B148" s="15">
        <v>5.9280457890433791E-3</v>
      </c>
      <c r="C148" s="15">
        <v>4.3884997795954339E-2</v>
      </c>
    </row>
    <row r="149" spans="1:3" x14ac:dyDescent="0.25">
      <c r="A149" s="14">
        <v>43040</v>
      </c>
      <c r="B149" s="15">
        <v>-2.8317980211531979E-2</v>
      </c>
      <c r="C149" s="15">
        <v>1.46520146520146E-2</v>
      </c>
    </row>
    <row r="150" spans="1:3" x14ac:dyDescent="0.25">
      <c r="A150" s="14">
        <v>43070</v>
      </c>
      <c r="B150" s="15">
        <v>-6.4804506966231412E-2</v>
      </c>
      <c r="C150" s="15">
        <v>2.1084632735117737E-3</v>
      </c>
    </row>
    <row r="151" spans="1:3" x14ac:dyDescent="0.25">
      <c r="A151" s="14">
        <v>43101</v>
      </c>
      <c r="B151" s="15">
        <v>-6.0852597810629239E-2</v>
      </c>
      <c r="C151" s="15">
        <v>3.2545634639875587E-3</v>
      </c>
    </row>
    <row r="152" spans="1:3" x14ac:dyDescent="0.25">
      <c r="A152" s="14">
        <v>43132</v>
      </c>
      <c r="B152" s="15">
        <v>-7.853779754119794E-2</v>
      </c>
      <c r="C152" s="15">
        <v>-1.0303510653177361E-2</v>
      </c>
    </row>
    <row r="153" spans="1:3" x14ac:dyDescent="0.25">
      <c r="A153" s="14">
        <v>43160</v>
      </c>
      <c r="B153" s="15">
        <v>-8.625162127107644E-2</v>
      </c>
      <c r="C153" s="15">
        <v>-1.7726557437748869E-2</v>
      </c>
    </row>
    <row r="154" spans="1:3" x14ac:dyDescent="0.25">
      <c r="A154" s="14">
        <v>43191</v>
      </c>
      <c r="B154" s="15">
        <v>-7.2322444336096248E-2</v>
      </c>
      <c r="C154" s="15">
        <v>-2.2808300575921092E-2</v>
      </c>
    </row>
    <row r="155" spans="1:3" x14ac:dyDescent="0.25">
      <c r="A155" s="14">
        <v>43221</v>
      </c>
      <c r="B155" s="15">
        <v>-7.1496042474186505E-2</v>
      </c>
      <c r="C155" s="15">
        <v>-1.9721790061316025E-2</v>
      </c>
    </row>
    <row r="156" spans="1:3" x14ac:dyDescent="0.25">
      <c r="A156" s="14">
        <v>43252</v>
      </c>
      <c r="B156" s="15">
        <v>-6.6999802748372694E-2</v>
      </c>
      <c r="C156" s="15">
        <v>-2.393617021276595E-2</v>
      </c>
    </row>
    <row r="157" spans="1:3" x14ac:dyDescent="0.25">
      <c r="A157" s="14">
        <v>43282</v>
      </c>
      <c r="B157" s="15">
        <v>-7.4051288693174344E-2</v>
      </c>
      <c r="C157" s="15">
        <v>-3.2042415859843354E-2</v>
      </c>
    </row>
    <row r="158" spans="1:3" x14ac:dyDescent="0.25">
      <c r="A158" s="14">
        <v>43313</v>
      </c>
      <c r="B158" s="15">
        <v>-6.6951014605144188E-2</v>
      </c>
      <c r="C158" s="15">
        <v>-3.4720976134936188E-2</v>
      </c>
    </row>
    <row r="159" spans="1:3" x14ac:dyDescent="0.25">
      <c r="A159" s="14">
        <v>43344</v>
      </c>
      <c r="B159" s="15">
        <v>-5.2489462592202329E-2</v>
      </c>
      <c r="C159" s="15">
        <v>-2.5036350418029873E-2</v>
      </c>
    </row>
    <row r="160" spans="1:3" x14ac:dyDescent="0.25">
      <c r="A160" s="14">
        <v>43374</v>
      </c>
      <c r="B160" s="15">
        <v>-2.9465555781345243E-2</v>
      </c>
      <c r="C160" s="15">
        <v>-5.3957678412236421E-3</v>
      </c>
    </row>
    <row r="161" spans="1:3" x14ac:dyDescent="0.25">
      <c r="A161" s="14">
        <v>43405</v>
      </c>
      <c r="B161" s="15">
        <v>-6.6713483146068064E-3</v>
      </c>
      <c r="C161" s="15">
        <v>1.6702767749699143E-2</v>
      </c>
    </row>
    <row r="162" spans="1:3" x14ac:dyDescent="0.25">
      <c r="A162" s="14">
        <v>43435</v>
      </c>
      <c r="B162" s="15">
        <v>1.7314768054252694E-2</v>
      </c>
      <c r="C162" s="15">
        <v>2.2459265058472289E-2</v>
      </c>
    </row>
    <row r="163" spans="1:3" x14ac:dyDescent="0.25">
      <c r="A163" s="14">
        <v>43466</v>
      </c>
      <c r="B163" s="15">
        <v>-3.0284889248864966E-3</v>
      </c>
      <c r="C163" s="15">
        <v>-5.1716031969906151E-4</v>
      </c>
    </row>
    <row r="164" spans="1:3" x14ac:dyDescent="0.25">
      <c r="A164" s="14">
        <v>43497</v>
      </c>
      <c r="B164" s="15">
        <v>7.6644666808602935E-3</v>
      </c>
      <c r="C164" s="15">
        <v>6.6421707179196154E-3</v>
      </c>
    </row>
    <row r="165" spans="1:3" x14ac:dyDescent="0.25">
      <c r="A165" s="14">
        <v>43525</v>
      </c>
      <c r="B165" s="15">
        <v>1.2739531582682595E-2</v>
      </c>
      <c r="C165" s="15">
        <v>1.4983744051265235E-2</v>
      </c>
    </row>
    <row r="166" spans="1:3" x14ac:dyDescent="0.25">
      <c r="A166" s="14">
        <v>43556</v>
      </c>
      <c r="B166" s="15">
        <v>3.5388927820605431E-3</v>
      </c>
      <c r="C166" s="15">
        <v>1.8335750035081144E-2</v>
      </c>
    </row>
    <row r="167" spans="1:3" x14ac:dyDescent="0.25">
      <c r="A167" s="14">
        <v>43586</v>
      </c>
      <c r="B167" s="15">
        <v>1.0699501859257721E-2</v>
      </c>
      <c r="C167" s="15">
        <v>2.3199365168277142E-2</v>
      </c>
    </row>
    <row r="168" spans="1:3" x14ac:dyDescent="0.25">
      <c r="A168" s="14">
        <v>43617</v>
      </c>
      <c r="B168" s="15">
        <v>1.6243833685694264E-2</v>
      </c>
      <c r="C168" s="15">
        <v>2.0670863478342572E-2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5D285-8890-4FCB-A6A7-82296309932D}">
  <dimension ref="A1:C35"/>
  <sheetViews>
    <sheetView workbookViewId="0">
      <selection activeCell="A3" sqref="A3"/>
    </sheetView>
  </sheetViews>
  <sheetFormatPr defaultRowHeight="15" x14ac:dyDescent="0.25"/>
  <cols>
    <col min="2" max="2" width="23.85546875" customWidth="1"/>
  </cols>
  <sheetData>
    <row r="1" spans="1:3" x14ac:dyDescent="0.25">
      <c r="A1" s="1" t="s">
        <v>44</v>
      </c>
      <c r="B1" s="1" t="s">
        <v>47</v>
      </c>
    </row>
    <row r="2" spans="1:3" x14ac:dyDescent="0.25">
      <c r="A2" t="s">
        <v>45</v>
      </c>
      <c r="B2" t="s">
        <v>46</v>
      </c>
    </row>
    <row r="4" spans="1:3" x14ac:dyDescent="0.25">
      <c r="A4" s="20" t="s">
        <v>26</v>
      </c>
      <c r="B4" s="20" t="s">
        <v>50</v>
      </c>
      <c r="C4" s="20" t="s">
        <v>51</v>
      </c>
    </row>
    <row r="5" spans="1:3" x14ac:dyDescent="0.25">
      <c r="A5" s="17" t="s">
        <v>27</v>
      </c>
      <c r="B5" s="17" t="s">
        <v>48</v>
      </c>
      <c r="C5" s="17" t="s">
        <v>49</v>
      </c>
    </row>
    <row r="6" spans="1:3" x14ac:dyDescent="0.25">
      <c r="A6" s="18" t="s">
        <v>52</v>
      </c>
      <c r="B6" s="19">
        <v>12593</v>
      </c>
      <c r="C6" s="19">
        <v>9176</v>
      </c>
    </row>
    <row r="7" spans="1:3" x14ac:dyDescent="0.25">
      <c r="A7" s="18" t="s">
        <v>53</v>
      </c>
      <c r="B7" s="19">
        <v>12038</v>
      </c>
      <c r="C7" s="19">
        <v>10400</v>
      </c>
    </row>
    <row r="8" spans="1:3" x14ac:dyDescent="0.25">
      <c r="A8" s="18" t="s">
        <v>54</v>
      </c>
      <c r="B8" s="19">
        <v>12842</v>
      </c>
      <c r="C8" s="19">
        <v>8828</v>
      </c>
    </row>
    <row r="9" spans="1:3" x14ac:dyDescent="0.25">
      <c r="A9" s="18" t="s">
        <v>55</v>
      </c>
      <c r="B9" s="19">
        <v>15329</v>
      </c>
      <c r="C9" s="19">
        <v>10806</v>
      </c>
    </row>
    <row r="10" spans="1:3" x14ac:dyDescent="0.25">
      <c r="A10" s="18" t="s">
        <v>56</v>
      </c>
      <c r="B10" s="19">
        <v>16390</v>
      </c>
      <c r="C10" s="19">
        <v>2187</v>
      </c>
    </row>
    <row r="11" spans="1:3" x14ac:dyDescent="0.25">
      <c r="A11" s="18" t="s">
        <v>57</v>
      </c>
      <c r="B11" s="19">
        <v>22272</v>
      </c>
      <c r="C11" s="19">
        <v>2765</v>
      </c>
    </row>
    <row r="12" spans="1:3" x14ac:dyDescent="0.25">
      <c r="A12" s="18" t="s">
        <v>58</v>
      </c>
      <c r="B12" s="19">
        <v>17254</v>
      </c>
      <c r="C12" s="19">
        <v>3011</v>
      </c>
    </row>
    <row r="13" spans="1:3" x14ac:dyDescent="0.25">
      <c r="A13" s="18" t="s">
        <v>59</v>
      </c>
      <c r="B13" s="19">
        <v>18574</v>
      </c>
      <c r="C13" s="19">
        <v>3792</v>
      </c>
    </row>
    <row r="14" spans="1:3" x14ac:dyDescent="0.25">
      <c r="A14" s="18" t="s">
        <v>60</v>
      </c>
      <c r="B14" s="19">
        <v>18594</v>
      </c>
      <c r="C14" s="19">
        <v>4042</v>
      </c>
    </row>
    <row r="15" spans="1:3" x14ac:dyDescent="0.25">
      <c r="A15" s="18" t="s">
        <v>61</v>
      </c>
      <c r="B15" s="19">
        <v>20516</v>
      </c>
      <c r="C15" s="19">
        <v>4344</v>
      </c>
    </row>
    <row r="16" spans="1:3" x14ac:dyDescent="0.25">
      <c r="A16" s="18" t="s">
        <v>62</v>
      </c>
      <c r="B16" s="19">
        <v>19937</v>
      </c>
      <c r="C16" s="19">
        <v>4817</v>
      </c>
    </row>
    <row r="17" spans="1:3" x14ac:dyDescent="0.25">
      <c r="A17" s="18" t="s">
        <v>63</v>
      </c>
      <c r="B17" s="19">
        <v>19833</v>
      </c>
      <c r="C17" s="19">
        <v>5330</v>
      </c>
    </row>
    <row r="18" spans="1:3" x14ac:dyDescent="0.25">
      <c r="A18" s="18" t="s">
        <v>64</v>
      </c>
      <c r="B18" s="19">
        <v>15672</v>
      </c>
      <c r="C18" s="19">
        <v>6887</v>
      </c>
    </row>
    <row r="19" spans="1:3" x14ac:dyDescent="0.25">
      <c r="A19" s="18" t="s">
        <v>65</v>
      </c>
      <c r="B19" s="19">
        <v>11585</v>
      </c>
      <c r="C19" s="19">
        <v>6828</v>
      </c>
    </row>
    <row r="20" spans="1:3" x14ac:dyDescent="0.25">
      <c r="A20" s="18" t="s">
        <v>66</v>
      </c>
      <c r="B20" s="19">
        <v>10405</v>
      </c>
      <c r="C20" s="19">
        <v>5817</v>
      </c>
    </row>
    <row r="21" spans="1:3" x14ac:dyDescent="0.25">
      <c r="A21" s="18" t="s">
        <v>67</v>
      </c>
      <c r="B21" s="19">
        <v>12028</v>
      </c>
      <c r="C21" s="19">
        <v>8657</v>
      </c>
    </row>
    <row r="22" spans="1:3" x14ac:dyDescent="0.25">
      <c r="A22" s="18" t="s">
        <v>68</v>
      </c>
      <c r="B22" s="19">
        <v>17045</v>
      </c>
      <c r="C22" s="19">
        <v>8740</v>
      </c>
    </row>
    <row r="23" spans="1:3" x14ac:dyDescent="0.25">
      <c r="A23" s="18" t="s">
        <v>69</v>
      </c>
      <c r="B23" s="19">
        <v>28159</v>
      </c>
      <c r="C23" s="19">
        <v>15463</v>
      </c>
    </row>
    <row r="24" spans="1:3" x14ac:dyDescent="0.25">
      <c r="A24" s="18" t="s">
        <v>70</v>
      </c>
      <c r="B24" s="19">
        <v>31412</v>
      </c>
      <c r="C24" s="19">
        <v>8757</v>
      </c>
    </row>
    <row r="25" spans="1:3" x14ac:dyDescent="0.25">
      <c r="A25" s="18" t="s">
        <v>71</v>
      </c>
      <c r="B25" s="19">
        <v>31747</v>
      </c>
      <c r="C25" s="19">
        <v>6499</v>
      </c>
    </row>
    <row r="26" spans="1:3" x14ac:dyDescent="0.25">
      <c r="A26" s="18" t="s">
        <v>72</v>
      </c>
      <c r="B26" s="19">
        <v>37919</v>
      </c>
      <c r="C26" s="19">
        <v>5541</v>
      </c>
    </row>
    <row r="27" spans="1:3" x14ac:dyDescent="0.25">
      <c r="A27" s="18" t="s">
        <v>73</v>
      </c>
      <c r="B27" s="19">
        <v>35161</v>
      </c>
      <c r="C27" s="19">
        <v>9020</v>
      </c>
    </row>
    <row r="28" spans="1:3" x14ac:dyDescent="0.25">
      <c r="A28" s="18" t="s">
        <v>74</v>
      </c>
      <c r="B28" s="19">
        <v>37130</v>
      </c>
      <c r="C28" s="19">
        <v>8736</v>
      </c>
    </row>
    <row r="29" spans="1:3" x14ac:dyDescent="0.25">
      <c r="A29" s="18" t="s">
        <v>75</v>
      </c>
      <c r="B29" s="19">
        <v>35533</v>
      </c>
      <c r="C29" s="19">
        <v>6488</v>
      </c>
    </row>
    <row r="30" spans="1:3" x14ac:dyDescent="0.25">
      <c r="A30" s="18" t="s">
        <v>76</v>
      </c>
      <c r="B30" s="19">
        <v>36036</v>
      </c>
      <c r="C30" s="19">
        <v>12156</v>
      </c>
    </row>
    <row r="31" spans="1:3" x14ac:dyDescent="0.25">
      <c r="A31" s="18" t="s">
        <v>77</v>
      </c>
      <c r="B31" s="19">
        <v>35002</v>
      </c>
      <c r="C31" s="19">
        <v>13485</v>
      </c>
    </row>
    <row r="32" spans="1:3" x14ac:dyDescent="0.25">
      <c r="A32" s="18" t="s">
        <v>78</v>
      </c>
      <c r="B32" s="19">
        <v>33395</v>
      </c>
      <c r="C32" s="19">
        <v>14092</v>
      </c>
    </row>
    <row r="33" spans="1:3" x14ac:dyDescent="0.25">
      <c r="A33" s="18" t="s">
        <v>79</v>
      </c>
      <c r="B33" s="19">
        <v>37621</v>
      </c>
      <c r="C33" s="19">
        <v>19116</v>
      </c>
    </row>
    <row r="34" spans="1:3" x14ac:dyDescent="0.25">
      <c r="A34" s="18" t="s">
        <v>80</v>
      </c>
      <c r="B34" s="19">
        <v>39083</v>
      </c>
      <c r="C34" s="19">
        <v>19196</v>
      </c>
    </row>
    <row r="35" spans="1:3" x14ac:dyDescent="0.25">
      <c r="A35" s="18" t="s">
        <v>81</v>
      </c>
      <c r="B35" s="19">
        <v>35981</v>
      </c>
      <c r="C35" s="19">
        <v>12465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8E547-A86D-4D30-B1B0-028B21C42CBE}">
  <dimension ref="A1:F31"/>
  <sheetViews>
    <sheetView workbookViewId="0">
      <selection activeCell="B1" sqref="B1"/>
    </sheetView>
  </sheetViews>
  <sheetFormatPr defaultRowHeight="15" x14ac:dyDescent="0.25"/>
  <cols>
    <col min="2" max="2" width="8.85546875" customWidth="1"/>
  </cols>
  <sheetData>
    <row r="1" spans="1:6" x14ac:dyDescent="0.25">
      <c r="A1" s="1" t="s">
        <v>92</v>
      </c>
      <c r="B1" s="1" t="s">
        <v>83</v>
      </c>
    </row>
    <row r="2" spans="1:6" x14ac:dyDescent="0.25">
      <c r="A2" t="s">
        <v>93</v>
      </c>
      <c r="B2" t="s">
        <v>82</v>
      </c>
    </row>
    <row r="4" spans="1:6" x14ac:dyDescent="0.25">
      <c r="A4" s="1" t="s">
        <v>26</v>
      </c>
      <c r="B4" s="24" t="s">
        <v>84</v>
      </c>
      <c r="C4" s="24" t="s">
        <v>85</v>
      </c>
      <c r="D4" s="24" t="s">
        <v>86</v>
      </c>
      <c r="E4" s="24" t="s">
        <v>87</v>
      </c>
      <c r="F4" s="24" t="s">
        <v>88</v>
      </c>
    </row>
    <row r="5" spans="1:6" x14ac:dyDescent="0.25">
      <c r="A5" s="23" t="s">
        <v>27</v>
      </c>
      <c r="B5" s="22" t="s">
        <v>89</v>
      </c>
      <c r="C5" s="22" t="s">
        <v>90</v>
      </c>
      <c r="D5" s="22" t="s">
        <v>86</v>
      </c>
      <c r="E5" s="22" t="s">
        <v>91</v>
      </c>
      <c r="F5" s="22" t="s">
        <v>88</v>
      </c>
    </row>
    <row r="6" spans="1:6" x14ac:dyDescent="0.25">
      <c r="A6" s="23">
        <v>1993</v>
      </c>
      <c r="B6" s="21">
        <v>3.6116686738926804E-2</v>
      </c>
      <c r="C6" s="21"/>
      <c r="D6" s="21">
        <v>4.4409419861565332E-2</v>
      </c>
      <c r="E6" s="21">
        <v>2.3008012247625859E-2</v>
      </c>
      <c r="F6" s="21"/>
    </row>
    <row r="7" spans="1:6" x14ac:dyDescent="0.25">
      <c r="A7" s="23">
        <v>1994</v>
      </c>
      <c r="B7" s="21">
        <v>2.4099426201639546E-2</v>
      </c>
      <c r="C7" s="21"/>
      <c r="D7" s="21">
        <v>4.5655133965699E-2</v>
      </c>
      <c r="E7" s="21">
        <v>2.8342310373825057E-2</v>
      </c>
      <c r="F7" s="21"/>
    </row>
    <row r="8" spans="1:6" x14ac:dyDescent="0.25">
      <c r="A8" s="23">
        <v>1995</v>
      </c>
      <c r="B8" s="21">
        <v>1.7695817230817652E-2</v>
      </c>
      <c r="C8" s="21">
        <v>3.8381945892824954E-2</v>
      </c>
      <c r="D8" s="21">
        <v>4.5264094128741196E-2</v>
      </c>
      <c r="E8" s="21">
        <v>3.107468816484614E-2</v>
      </c>
      <c r="F8" s="21">
        <v>5.886506678325467E-2</v>
      </c>
    </row>
    <row r="9" spans="1:6" x14ac:dyDescent="0.25">
      <c r="A9" s="23">
        <v>1996</v>
      </c>
      <c r="B9" s="21">
        <v>1.8655169226299735E-2</v>
      </c>
      <c r="C9" s="21">
        <v>3.9397768179032677E-2</v>
      </c>
      <c r="D9" s="21">
        <v>4.4493448343093031E-2</v>
      </c>
      <c r="E9" s="21">
        <v>3.0230799540841267E-2</v>
      </c>
      <c r="F9" s="21">
        <v>5.7586201286620994E-2</v>
      </c>
    </row>
    <row r="10" spans="1:6" x14ac:dyDescent="0.25">
      <c r="A10" s="23">
        <v>1997</v>
      </c>
      <c r="B10" s="21">
        <v>1.7383878217867958E-2</v>
      </c>
      <c r="C10" s="21">
        <v>4.1825740554651221E-2</v>
      </c>
      <c r="D10" s="21">
        <v>4.9368679313027346E-2</v>
      </c>
      <c r="E10" s="21">
        <v>3.2425706750150704E-2</v>
      </c>
      <c r="F10" s="21">
        <v>5.6898952658197957E-2</v>
      </c>
    </row>
    <row r="11" spans="1:6" x14ac:dyDescent="0.25">
      <c r="A11" s="23">
        <v>1998</v>
      </c>
      <c r="B11" s="21">
        <v>1.8751290544068197E-2</v>
      </c>
      <c r="C11" s="21">
        <v>4.1901022153509562E-2</v>
      </c>
      <c r="D11" s="21">
        <v>5.324723194800484E-2</v>
      </c>
      <c r="E11" s="21">
        <v>3.4990498357682434E-2</v>
      </c>
      <c r="F11" s="21">
        <v>5.6636681379535328E-2</v>
      </c>
    </row>
    <row r="12" spans="1:6" x14ac:dyDescent="0.25">
      <c r="A12" s="23">
        <v>1999</v>
      </c>
      <c r="B12" s="21">
        <v>2.0344442356692655E-2</v>
      </c>
      <c r="C12" s="21">
        <v>4.3479120164386743E-2</v>
      </c>
      <c r="D12" s="21">
        <v>5.7176398288726234E-2</v>
      </c>
      <c r="E12" s="21">
        <v>3.4057699340723419E-2</v>
      </c>
      <c r="F12" s="21">
        <v>5.7555817658865652E-2</v>
      </c>
    </row>
    <row r="13" spans="1:6" x14ac:dyDescent="0.25">
      <c r="A13" s="23">
        <v>2000</v>
      </c>
      <c r="B13" s="21">
        <v>2.3463912003066828E-2</v>
      </c>
      <c r="C13" s="21">
        <v>4.6634557590178975E-2</v>
      </c>
      <c r="D13" s="21">
        <v>6.0574926061015257E-2</v>
      </c>
      <c r="E13" s="21">
        <v>3.1652380142771983E-2</v>
      </c>
      <c r="F13" s="21">
        <v>5.790056904051822E-2</v>
      </c>
    </row>
    <row r="14" spans="1:6" x14ac:dyDescent="0.25">
      <c r="A14" s="23">
        <v>2001</v>
      </c>
      <c r="B14" s="21">
        <v>2.6112047922305242E-2</v>
      </c>
      <c r="C14" s="21">
        <v>4.2400361649504253E-2</v>
      </c>
      <c r="D14" s="21">
        <v>5.3435061653177511E-2</v>
      </c>
      <c r="E14" s="21">
        <v>3.4655370196042118E-2</v>
      </c>
      <c r="F14" s="21">
        <v>5.6070830705284902E-2</v>
      </c>
    </row>
    <row r="15" spans="1:6" x14ac:dyDescent="0.25">
      <c r="A15" s="23">
        <v>2002</v>
      </c>
      <c r="B15" s="21">
        <v>2.8951881044766238E-2</v>
      </c>
      <c r="C15" s="21">
        <v>4.3169758513005356E-2</v>
      </c>
      <c r="D15" s="21">
        <v>5.0725272946745878E-2</v>
      </c>
      <c r="E15" s="21">
        <v>3.546535159507936E-2</v>
      </c>
      <c r="F15" s="21">
        <v>5.5732100662818758E-2</v>
      </c>
    </row>
    <row r="16" spans="1:6" x14ac:dyDescent="0.25">
      <c r="A16" s="23">
        <v>2003</v>
      </c>
      <c r="B16" s="21">
        <v>2.9930331258359741E-2</v>
      </c>
      <c r="C16" s="21">
        <v>4.9158690770371764E-2</v>
      </c>
      <c r="D16" s="21">
        <v>5.5288350520225113E-2</v>
      </c>
      <c r="E16" s="21">
        <v>3.5579718344936777E-2</v>
      </c>
      <c r="F16" s="21">
        <v>5.7381377382869046E-2</v>
      </c>
    </row>
    <row r="17" spans="1:6" x14ac:dyDescent="0.25">
      <c r="A17" s="23">
        <v>2004</v>
      </c>
      <c r="B17" s="21">
        <v>3.3210220608732209E-2</v>
      </c>
      <c r="C17" s="21">
        <v>5.3106329246495686E-2</v>
      </c>
      <c r="D17" s="21">
        <v>6.0254800381127863E-2</v>
      </c>
      <c r="E17" s="21">
        <v>4.0746592669342614E-2</v>
      </c>
      <c r="F17" s="21">
        <v>5.9191243715228263E-2</v>
      </c>
    </row>
    <row r="18" spans="1:6" x14ac:dyDescent="0.25">
      <c r="A18" s="23">
        <v>2005</v>
      </c>
      <c r="B18" s="21">
        <v>3.6184756015113367E-2</v>
      </c>
      <c r="C18" s="21">
        <v>6.0362548353797806E-2</v>
      </c>
      <c r="D18" s="21">
        <v>6.419607389878762E-2</v>
      </c>
      <c r="E18" s="21">
        <v>4.351107105723704E-2</v>
      </c>
      <c r="F18" s="21">
        <v>6.1152230775816281E-2</v>
      </c>
    </row>
    <row r="19" spans="1:6" x14ac:dyDescent="0.25">
      <c r="A19" s="23">
        <v>2006</v>
      </c>
      <c r="B19" s="21">
        <v>4.0749876223596854E-2</v>
      </c>
      <c r="C19" s="21">
        <v>6.7519261193129815E-2</v>
      </c>
      <c r="D19" s="21">
        <v>6.5898478686549175E-2</v>
      </c>
      <c r="E19" s="21">
        <v>4.3256597229537751E-2</v>
      </c>
      <c r="F19" s="21">
        <v>6.4326061487905969E-2</v>
      </c>
    </row>
    <row r="20" spans="1:6" x14ac:dyDescent="0.25">
      <c r="A20" s="23">
        <v>2007</v>
      </c>
      <c r="B20" s="21">
        <v>4.3407035603958088E-2</v>
      </c>
      <c r="C20" s="21">
        <v>6.5035101069828502E-2</v>
      </c>
      <c r="D20" s="21">
        <v>6.4742957595506578E-2</v>
      </c>
      <c r="E20" s="21">
        <v>4.5702746993078809E-2</v>
      </c>
      <c r="F20" s="21">
        <v>6.431512323857036E-2</v>
      </c>
    </row>
    <row r="21" spans="1:6" x14ac:dyDescent="0.25">
      <c r="A21" s="23">
        <v>2008</v>
      </c>
      <c r="B21" s="21">
        <v>3.8927645619342886E-2</v>
      </c>
      <c r="C21" s="21">
        <v>5.4172055783306812E-2</v>
      </c>
      <c r="D21" s="21">
        <v>5.8644062546783608E-2</v>
      </c>
      <c r="E21" s="21">
        <v>3.8833932319831996E-2</v>
      </c>
      <c r="F21" s="21">
        <v>6.1136025853659827E-2</v>
      </c>
    </row>
    <row r="22" spans="1:6" x14ac:dyDescent="0.25">
      <c r="A22" s="23">
        <v>2009</v>
      </c>
      <c r="B22" s="21">
        <v>3.3165563631683409E-2</v>
      </c>
      <c r="C22" s="21">
        <v>4.1792110882958658E-2</v>
      </c>
      <c r="D22" s="21">
        <v>5.2339680382701113E-2</v>
      </c>
      <c r="E22" s="21">
        <v>3.9203339772449455E-2</v>
      </c>
      <c r="F22" s="21">
        <v>5.5502191847214721E-2</v>
      </c>
    </row>
    <row r="23" spans="1:6" x14ac:dyDescent="0.25">
      <c r="A23" s="23">
        <v>2010</v>
      </c>
      <c r="B23" s="21">
        <v>3.6253830401901922E-2</v>
      </c>
      <c r="C23" s="21">
        <v>3.692630612743425E-2</v>
      </c>
      <c r="D23" s="21">
        <v>6.0614644575093531E-2</v>
      </c>
      <c r="E23" s="21">
        <v>3.7772741412256144E-2</v>
      </c>
      <c r="F23" s="21">
        <v>5.2753186198103652E-2</v>
      </c>
    </row>
    <row r="24" spans="1:6" x14ac:dyDescent="0.25">
      <c r="A24" s="23">
        <v>2011</v>
      </c>
      <c r="B24" s="21">
        <v>3.866983063589418E-2</v>
      </c>
      <c r="C24" s="21">
        <v>4.3151945760830146E-2</v>
      </c>
      <c r="D24" s="21">
        <v>6.2772706723760466E-2</v>
      </c>
      <c r="E24" s="21">
        <v>4.3449500283915338E-2</v>
      </c>
      <c r="F24" s="21">
        <v>5.1551483402513365E-2</v>
      </c>
    </row>
    <row r="25" spans="1:6" x14ac:dyDescent="0.25">
      <c r="A25" s="23">
        <v>2012</v>
      </c>
      <c r="B25" s="21">
        <v>3.4449057640197782E-2</v>
      </c>
      <c r="C25" s="21">
        <v>4.0731327923072692E-2</v>
      </c>
      <c r="D25" s="21">
        <v>6.2860060162267944E-2</v>
      </c>
      <c r="E25" s="21">
        <v>4.7263301334395741E-2</v>
      </c>
      <c r="F25" s="21">
        <v>4.9801299639546784E-2</v>
      </c>
    </row>
    <row r="26" spans="1:6" x14ac:dyDescent="0.25">
      <c r="A26" s="23">
        <v>2013</v>
      </c>
      <c r="B26" s="21">
        <v>3.4946984064615411E-2</v>
      </c>
      <c r="C26" s="21">
        <v>3.6963361671652956E-2</v>
      </c>
      <c r="D26" s="21">
        <v>5.9560928109846659E-2</v>
      </c>
      <c r="E26" s="21">
        <v>4.9519489113403418E-2</v>
      </c>
      <c r="F26" s="21">
        <v>4.7761232396356733E-2</v>
      </c>
    </row>
    <row r="27" spans="1:6" x14ac:dyDescent="0.25">
      <c r="A27" s="23">
        <v>2014</v>
      </c>
      <c r="B27" s="21">
        <v>3.9863545305548947E-2</v>
      </c>
      <c r="C27" s="21">
        <v>3.8599923990713325E-2</v>
      </c>
      <c r="D27" s="21">
        <v>5.54474045378004E-2</v>
      </c>
      <c r="E27" s="21">
        <v>4.9422855741016271E-2</v>
      </c>
      <c r="F27" s="21">
        <v>4.7752812397454984E-2</v>
      </c>
    </row>
    <row r="28" spans="1:6" x14ac:dyDescent="0.25">
      <c r="A28" s="23">
        <v>2015</v>
      </c>
      <c r="B28" s="21">
        <v>4.5521240566729751E-2</v>
      </c>
      <c r="C28" s="21">
        <v>4.0166289706703787E-2</v>
      </c>
      <c r="D28" s="21">
        <v>5.5746075293400393E-2</v>
      </c>
      <c r="E28" s="21">
        <v>5.3143667029841989E-2</v>
      </c>
      <c r="F28" s="21">
        <v>4.6841422804059472E-2</v>
      </c>
    </row>
    <row r="29" spans="1:6" x14ac:dyDescent="0.25">
      <c r="A29" s="23">
        <v>2016</v>
      </c>
      <c r="B29" s="21">
        <v>5.12707074959921E-2</v>
      </c>
      <c r="C29" s="21">
        <v>4.2726095475236793E-2</v>
      </c>
      <c r="D29" s="21">
        <v>6.1233934827581417E-2</v>
      </c>
      <c r="E29" s="21">
        <v>5.8152331737391941E-2</v>
      </c>
      <c r="F29" s="21">
        <v>4.8652728518748557E-2</v>
      </c>
    </row>
    <row r="30" spans="1:6" x14ac:dyDescent="0.25">
      <c r="A30" s="23">
        <v>2017</v>
      </c>
      <c r="B30" s="21">
        <v>5.6886412771066791E-2</v>
      </c>
      <c r="C30" s="21">
        <v>4.7174921278935543E-2</v>
      </c>
      <c r="D30" s="21">
        <v>6.4414985796723417E-2</v>
      </c>
      <c r="E30" s="21">
        <v>6.0097818889410126E-2</v>
      </c>
      <c r="F30" s="21">
        <v>5.0622118430314569E-2</v>
      </c>
    </row>
    <row r="31" spans="1:6" x14ac:dyDescent="0.25">
      <c r="A31" s="23">
        <v>2018</v>
      </c>
      <c r="B31" s="21">
        <v>5.4137220442015695E-2</v>
      </c>
      <c r="C31" s="21">
        <v>4.8538538659613703E-2</v>
      </c>
      <c r="D31" s="21">
        <v>6.8270856971591271E-2</v>
      </c>
      <c r="E31" s="21">
        <v>5.4379488632800822E-2</v>
      </c>
      <c r="F31" s="21">
        <v>5.2168771445627697E-2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99EC2-F7F6-4DAE-972F-4A787AA2ACA5}">
  <dimension ref="A1:C47"/>
  <sheetViews>
    <sheetView workbookViewId="0">
      <selection activeCell="A3" sqref="A3"/>
    </sheetView>
  </sheetViews>
  <sheetFormatPr defaultRowHeight="15" x14ac:dyDescent="0.25"/>
  <cols>
    <col min="2" max="2" width="23.85546875" bestFit="1" customWidth="1"/>
    <col min="3" max="3" width="11.5703125" bestFit="1" customWidth="1"/>
  </cols>
  <sheetData>
    <row r="1" spans="1:3" x14ac:dyDescent="0.25">
      <c r="A1" s="1" t="s">
        <v>94</v>
      </c>
      <c r="B1" s="1" t="s">
        <v>98</v>
      </c>
    </row>
    <row r="2" spans="1:3" x14ac:dyDescent="0.25">
      <c r="A2" t="s">
        <v>95</v>
      </c>
      <c r="B2" t="s">
        <v>256</v>
      </c>
    </row>
    <row r="4" spans="1:3" x14ac:dyDescent="0.25">
      <c r="A4" s="25" t="s">
        <v>26</v>
      </c>
      <c r="B4" s="11" t="s">
        <v>96</v>
      </c>
      <c r="C4" s="11" t="s">
        <v>97</v>
      </c>
    </row>
    <row r="5" spans="1:3" x14ac:dyDescent="0.25">
      <c r="A5" s="14" t="s">
        <v>27</v>
      </c>
      <c r="B5" s="2" t="s">
        <v>269</v>
      </c>
      <c r="C5" s="2" t="s">
        <v>270</v>
      </c>
    </row>
    <row r="6" spans="1:3" x14ac:dyDescent="0.25">
      <c r="A6" s="14">
        <v>39783</v>
      </c>
      <c r="B6" s="2">
        <v>100</v>
      </c>
      <c r="C6" s="2">
        <v>100</v>
      </c>
    </row>
    <row r="7" spans="1:3" x14ac:dyDescent="0.25">
      <c r="A7" s="14">
        <v>39873</v>
      </c>
      <c r="B7" s="26">
        <v>98.547717842323664</v>
      </c>
      <c r="C7" s="26">
        <v>97.408139085206287</v>
      </c>
    </row>
    <row r="8" spans="1:3" x14ac:dyDescent="0.25">
      <c r="A8" s="14">
        <v>39965</v>
      </c>
      <c r="B8" s="26">
        <v>102.48962655601659</v>
      </c>
      <c r="C8" s="26">
        <v>100.8682873239576</v>
      </c>
    </row>
    <row r="9" spans="1:3" x14ac:dyDescent="0.25">
      <c r="A9" s="14">
        <v>40057</v>
      </c>
      <c r="B9" s="26">
        <v>105.18672199170125</v>
      </c>
      <c r="C9" s="26">
        <v>102.48532798078888</v>
      </c>
    </row>
    <row r="10" spans="1:3" x14ac:dyDescent="0.25">
      <c r="A10" s="14">
        <v>40148</v>
      </c>
      <c r="B10" s="26">
        <v>107.0539419087137</v>
      </c>
      <c r="C10" s="26">
        <v>102.90001820219503</v>
      </c>
    </row>
    <row r="11" spans="1:3" x14ac:dyDescent="0.25">
      <c r="A11" s="14">
        <v>40238</v>
      </c>
      <c r="B11" s="26">
        <v>109.12863070539419</v>
      </c>
      <c r="C11" s="26">
        <v>104.11720860887159</v>
      </c>
    </row>
    <row r="12" spans="1:3" x14ac:dyDescent="0.25">
      <c r="A12" s="14">
        <v>40330</v>
      </c>
      <c r="B12" s="26">
        <v>111.61825726141079</v>
      </c>
      <c r="C12" s="26">
        <v>105.36158615460371</v>
      </c>
    </row>
    <row r="13" spans="1:3" x14ac:dyDescent="0.25">
      <c r="A13" s="14">
        <v>40422</v>
      </c>
      <c r="B13" s="26">
        <v>112.24066390041494</v>
      </c>
      <c r="C13" s="26">
        <v>104.88234570157748</v>
      </c>
    </row>
    <row r="14" spans="1:3" x14ac:dyDescent="0.25">
      <c r="A14" s="14">
        <v>40513</v>
      </c>
      <c r="B14" s="26">
        <v>112.65560165975104</v>
      </c>
      <c r="C14" s="26">
        <v>103.95821678461257</v>
      </c>
    </row>
    <row r="15" spans="1:3" x14ac:dyDescent="0.25">
      <c r="A15" s="14">
        <v>40603</v>
      </c>
      <c r="B15" s="26">
        <v>112.86307053941908</v>
      </c>
      <c r="C15" s="26">
        <v>102.87781262219569</v>
      </c>
    </row>
    <row r="16" spans="1:3" x14ac:dyDescent="0.25">
      <c r="A16" s="14">
        <v>40695</v>
      </c>
      <c r="B16" s="26">
        <v>113.48547717842324</v>
      </c>
      <c r="C16" s="26">
        <v>101.61392723587947</v>
      </c>
    </row>
    <row r="17" spans="1:3" x14ac:dyDescent="0.25">
      <c r="A17" s="14">
        <v>40787</v>
      </c>
      <c r="B17" s="26">
        <v>113.27800829875518</v>
      </c>
      <c r="C17" s="26">
        <v>100.22087335514283</v>
      </c>
    </row>
    <row r="18" spans="1:3" x14ac:dyDescent="0.25">
      <c r="A18" s="14">
        <v>40878</v>
      </c>
      <c r="B18" s="26">
        <v>109.33609958506223</v>
      </c>
      <c r="C18" s="26">
        <v>96.054306505588272</v>
      </c>
    </row>
    <row r="19" spans="1:3" x14ac:dyDescent="0.25">
      <c r="A19" s="14">
        <v>40969</v>
      </c>
      <c r="B19" s="26">
        <v>108.92116182572613</v>
      </c>
      <c r="C19" s="26">
        <v>94.948951549267406</v>
      </c>
    </row>
    <row r="20" spans="1:3" x14ac:dyDescent="0.25">
      <c r="A20" s="14">
        <v>41061</v>
      </c>
      <c r="B20" s="26">
        <v>110.16597510373445</v>
      </c>
      <c r="C20" s="26">
        <v>94.545125078772145</v>
      </c>
    </row>
    <row r="21" spans="1:3" x14ac:dyDescent="0.25">
      <c r="A21" s="14">
        <v>41153</v>
      </c>
      <c r="B21" s="26">
        <v>111.82572614107885</v>
      </c>
      <c r="C21" s="26">
        <v>95.266595935035795</v>
      </c>
    </row>
    <row r="22" spans="1:3" x14ac:dyDescent="0.25">
      <c r="A22" s="14">
        <v>41244</v>
      </c>
      <c r="B22" s="26">
        <v>111.82572614107885</v>
      </c>
      <c r="C22" s="26">
        <v>94.306561354150944</v>
      </c>
    </row>
    <row r="23" spans="1:3" x14ac:dyDescent="0.25">
      <c r="A23" s="14">
        <v>41334</v>
      </c>
      <c r="B23" s="26">
        <v>111.82572614107885</v>
      </c>
      <c r="C23" s="26">
        <v>93.507531581660075</v>
      </c>
    </row>
    <row r="24" spans="1:3" x14ac:dyDescent="0.25">
      <c r="A24" s="14">
        <v>41426</v>
      </c>
      <c r="B24" s="26">
        <v>113.48547717842324</v>
      </c>
      <c r="C24" s="26">
        <v>94.24334167095671</v>
      </c>
    </row>
    <row r="25" spans="1:3" x14ac:dyDescent="0.25">
      <c r="A25" s="14">
        <v>41518</v>
      </c>
      <c r="B25" s="26">
        <v>115.14522821576763</v>
      </c>
      <c r="C25" s="26">
        <v>94.894102814229669</v>
      </c>
    </row>
    <row r="26" spans="1:3" x14ac:dyDescent="0.25">
      <c r="A26" s="14">
        <v>41609</v>
      </c>
      <c r="B26" s="26">
        <v>116.1825726141079</v>
      </c>
      <c r="C26" s="26">
        <v>95.028240106035071</v>
      </c>
    </row>
    <row r="27" spans="1:3" x14ac:dyDescent="0.25">
      <c r="A27" s="14">
        <v>41699</v>
      </c>
      <c r="B27" s="26">
        <v>118.04979253112033</v>
      </c>
      <c r="C27" s="26">
        <v>95.895273230850989</v>
      </c>
    </row>
    <row r="28" spans="1:3" x14ac:dyDescent="0.25">
      <c r="A28" s="14">
        <v>41791</v>
      </c>
      <c r="B28" s="26">
        <v>120.95435684647302</v>
      </c>
      <c r="C28" s="26">
        <v>96.567546060456365</v>
      </c>
    </row>
    <row r="29" spans="1:3" x14ac:dyDescent="0.25">
      <c r="A29" s="14">
        <v>41883</v>
      </c>
      <c r="B29" s="26">
        <v>124.68879668049793</v>
      </c>
      <c r="C29" s="26">
        <v>98.866539346049422</v>
      </c>
    </row>
    <row r="30" spans="1:3" x14ac:dyDescent="0.25">
      <c r="A30" s="14">
        <v>41974</v>
      </c>
      <c r="B30" s="26">
        <v>126.14107883817427</v>
      </c>
      <c r="C30" s="26">
        <v>99.271427822353687</v>
      </c>
    </row>
    <row r="31" spans="1:3" x14ac:dyDescent="0.25">
      <c r="A31" s="14">
        <v>42064</v>
      </c>
      <c r="B31" s="26">
        <v>128.83817427385893</v>
      </c>
      <c r="C31" s="26">
        <v>100.65315255090373</v>
      </c>
    </row>
    <row r="32" spans="1:3" x14ac:dyDescent="0.25">
      <c r="A32" s="14">
        <v>42156</v>
      </c>
      <c r="B32" s="26">
        <v>133.60995850622405</v>
      </c>
      <c r="C32" s="26">
        <v>103.00547917687904</v>
      </c>
    </row>
    <row r="33" spans="1:3" x14ac:dyDescent="0.25">
      <c r="A33" s="14">
        <v>42248</v>
      </c>
      <c r="B33" s="26">
        <v>138.3817427385892</v>
      </c>
      <c r="C33" s="26">
        <v>105.94968640954001</v>
      </c>
    </row>
    <row r="34" spans="1:3" x14ac:dyDescent="0.25">
      <c r="A34" s="14">
        <v>42339</v>
      </c>
      <c r="B34" s="26">
        <v>141.90871369294607</v>
      </c>
      <c r="C34" s="26">
        <v>107.97459111901667</v>
      </c>
    </row>
    <row r="35" spans="1:3" x14ac:dyDescent="0.25">
      <c r="A35" s="14">
        <v>42430</v>
      </c>
      <c r="B35" s="26">
        <v>142.32365145228215</v>
      </c>
      <c r="C35" s="26">
        <v>107.38715968371847</v>
      </c>
    </row>
    <row r="36" spans="1:3" x14ac:dyDescent="0.25">
      <c r="A36" s="14">
        <v>42522</v>
      </c>
      <c r="B36" s="26">
        <v>145.43568464730291</v>
      </c>
      <c r="C36" s="26">
        <v>107.17100787220473</v>
      </c>
    </row>
    <row r="37" spans="1:3" x14ac:dyDescent="0.25">
      <c r="A37" s="14">
        <v>42614</v>
      </c>
      <c r="B37" s="26">
        <v>150.20746887966806</v>
      </c>
      <c r="C37" s="26">
        <v>109.8823085354494</v>
      </c>
    </row>
    <row r="38" spans="1:3" x14ac:dyDescent="0.25">
      <c r="A38" s="14">
        <v>42705</v>
      </c>
      <c r="B38" s="26">
        <v>150.8298755186722</v>
      </c>
      <c r="C38" s="26">
        <v>109.64798347655362</v>
      </c>
    </row>
    <row r="39" spans="1:3" x14ac:dyDescent="0.25">
      <c r="A39" s="14">
        <v>42795</v>
      </c>
      <c r="B39" s="26">
        <v>153.94190871369295</v>
      </c>
      <c r="C39" s="26">
        <v>111.00822464737566</v>
      </c>
    </row>
    <row r="40" spans="1:3" x14ac:dyDescent="0.25">
      <c r="A40" s="14">
        <v>42887</v>
      </c>
      <c r="B40" s="26">
        <v>158.92116182572613</v>
      </c>
      <c r="C40" s="26">
        <v>113.58656824971941</v>
      </c>
    </row>
    <row r="41" spans="1:3" x14ac:dyDescent="0.25">
      <c r="A41" s="14">
        <v>42979</v>
      </c>
      <c r="B41" s="26">
        <v>162.24066390041494</v>
      </c>
      <c r="C41" s="26">
        <v>114.92466978623685</v>
      </c>
    </row>
    <row r="42" spans="1:3" x14ac:dyDescent="0.25">
      <c r="A42" s="14">
        <v>43070</v>
      </c>
      <c r="B42" s="26">
        <v>162.24066390041494</v>
      </c>
      <c r="C42" s="26">
        <v>113.84931994840572</v>
      </c>
    </row>
    <row r="43" spans="1:3" x14ac:dyDescent="0.25">
      <c r="A43" s="14">
        <v>43160</v>
      </c>
      <c r="B43" s="26">
        <v>160.78838174273861</v>
      </c>
      <c r="C43" s="26">
        <v>111.66416115267346</v>
      </c>
    </row>
    <row r="44" spans="1:3" x14ac:dyDescent="0.25">
      <c r="A44" s="14">
        <v>43252</v>
      </c>
      <c r="B44" s="26">
        <v>158.92116182572613</v>
      </c>
      <c r="C44" s="26">
        <v>109.36824548292327</v>
      </c>
    </row>
    <row r="45" spans="1:3" x14ac:dyDescent="0.25">
      <c r="A45" s="14">
        <v>43344</v>
      </c>
      <c r="B45" s="26">
        <v>159.75103734439836</v>
      </c>
      <c r="C45" s="26">
        <v>108.80665726618466</v>
      </c>
    </row>
    <row r="46" spans="1:3" x14ac:dyDescent="0.25">
      <c r="A46" s="14">
        <v>43435</v>
      </c>
      <c r="B46" s="26">
        <v>159.5435684647303</v>
      </c>
      <c r="C46" s="26">
        <v>107.4930394997961</v>
      </c>
    </row>
    <row r="47" spans="1:3" x14ac:dyDescent="0.25">
      <c r="A47" s="14">
        <v>43525</v>
      </c>
      <c r="B47" s="26">
        <v>160.3734439834025</v>
      </c>
      <c r="C47" s="26">
        <v>107.2387547624064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E9947-EB34-42E7-AEA4-644BEA225D67}">
  <dimension ref="A1:D14"/>
  <sheetViews>
    <sheetView workbookViewId="0">
      <selection activeCell="B1" sqref="B1"/>
    </sheetView>
  </sheetViews>
  <sheetFormatPr defaultRowHeight="15" x14ac:dyDescent="0.25"/>
  <cols>
    <col min="1" max="1" width="16" bestFit="1" customWidth="1"/>
    <col min="2" max="2" width="14.7109375" customWidth="1"/>
  </cols>
  <sheetData>
    <row r="1" spans="1:4" x14ac:dyDescent="0.25">
      <c r="A1" s="1" t="s">
        <v>99</v>
      </c>
      <c r="B1" s="1" t="s">
        <v>248</v>
      </c>
    </row>
    <row r="2" spans="1:4" x14ac:dyDescent="0.25">
      <c r="A2" t="s">
        <v>100</v>
      </c>
      <c r="B2" t="s">
        <v>247</v>
      </c>
    </row>
    <row r="4" spans="1:4" x14ac:dyDescent="0.25">
      <c r="C4" s="70">
        <v>40513</v>
      </c>
      <c r="D4" s="70">
        <v>43617</v>
      </c>
    </row>
    <row r="5" spans="1:4" x14ac:dyDescent="0.25">
      <c r="A5" s="27" t="s">
        <v>103</v>
      </c>
      <c r="C5" s="71">
        <v>40513</v>
      </c>
      <c r="D5" s="71">
        <v>43617</v>
      </c>
    </row>
    <row r="6" spans="1:4" x14ac:dyDescent="0.25">
      <c r="A6" s="19" t="s">
        <v>108</v>
      </c>
      <c r="B6" s="28" t="s">
        <v>108</v>
      </c>
      <c r="C6" s="29">
        <v>0.27209184116239565</v>
      </c>
      <c r="D6" s="29">
        <v>0.24101234038516609</v>
      </c>
    </row>
    <row r="7" spans="1:4" x14ac:dyDescent="0.25">
      <c r="A7" s="19" t="s">
        <v>109</v>
      </c>
      <c r="B7" s="28" t="s">
        <v>109</v>
      </c>
      <c r="C7" s="29">
        <v>0.23890157573052651</v>
      </c>
      <c r="D7" s="29">
        <v>0.22468100822484191</v>
      </c>
    </row>
    <row r="8" spans="1:4" x14ac:dyDescent="0.25">
      <c r="A8" s="19" t="s">
        <v>104</v>
      </c>
      <c r="B8" s="28" t="s">
        <v>104</v>
      </c>
      <c r="C8" s="29">
        <v>0.1344947372336073</v>
      </c>
      <c r="D8" s="29">
        <v>0.13758166037787467</v>
      </c>
    </row>
    <row r="9" spans="1:4" x14ac:dyDescent="0.25">
      <c r="A9" s="19" t="s">
        <v>110</v>
      </c>
      <c r="B9" s="28" t="s">
        <v>110</v>
      </c>
      <c r="C9" s="29">
        <v>0.14799816516036249</v>
      </c>
      <c r="D9" s="29">
        <v>0.13528421186602718</v>
      </c>
    </row>
    <row r="10" spans="1:4" x14ac:dyDescent="0.25">
      <c r="A10" s="19" t="s">
        <v>111</v>
      </c>
      <c r="B10" s="28" t="s">
        <v>111</v>
      </c>
      <c r="C10" s="29">
        <v>7.5438191939103158E-2</v>
      </c>
      <c r="D10" s="29">
        <v>8.4102494869695774E-2</v>
      </c>
    </row>
    <row r="11" spans="1:4" x14ac:dyDescent="0.25">
      <c r="A11" s="19" t="s">
        <v>112</v>
      </c>
      <c r="B11" s="28" t="s">
        <v>113</v>
      </c>
      <c r="C11" s="29">
        <v>4.3126665922812751E-2</v>
      </c>
      <c r="D11" s="29">
        <v>6.9217252809438162E-2</v>
      </c>
    </row>
    <row r="12" spans="1:4" x14ac:dyDescent="0.25">
      <c r="A12" s="19" t="s">
        <v>105</v>
      </c>
      <c r="B12" s="28" t="s">
        <v>105</v>
      </c>
      <c r="C12" s="29">
        <v>3.8637755544810998E-2</v>
      </c>
      <c r="D12" s="29">
        <v>3.7991162881843767E-2</v>
      </c>
    </row>
    <row r="13" spans="1:4" x14ac:dyDescent="0.25">
      <c r="A13" s="19" t="s">
        <v>106</v>
      </c>
      <c r="B13" s="28" t="s">
        <v>106</v>
      </c>
      <c r="C13" s="29">
        <v>1.2354421591599409E-2</v>
      </c>
      <c r="D13" s="29">
        <v>1.9356137526945063E-2</v>
      </c>
    </row>
    <row r="14" spans="1:4" x14ac:dyDescent="0.25">
      <c r="A14" s="19" t="s">
        <v>107</v>
      </c>
      <c r="B14" s="28" t="s">
        <v>114</v>
      </c>
      <c r="C14" s="29">
        <v>3.6956645714781827E-2</v>
      </c>
      <c r="D14" s="29">
        <v>5.0773731058167376E-2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D6AD7-75F4-4DA1-AACC-EA29BA86D4EB}">
  <dimension ref="A1:D27"/>
  <sheetViews>
    <sheetView workbookViewId="0">
      <selection activeCell="A3" sqref="A3"/>
    </sheetView>
  </sheetViews>
  <sheetFormatPr defaultRowHeight="15" x14ac:dyDescent="0.25"/>
  <cols>
    <col min="3" max="3" width="13.140625" customWidth="1"/>
  </cols>
  <sheetData>
    <row r="1" spans="1:4" x14ac:dyDescent="0.25">
      <c r="A1" s="1" t="s">
        <v>115</v>
      </c>
      <c r="B1" s="1" t="s">
        <v>118</v>
      </c>
    </row>
    <row r="2" spans="1:4" x14ac:dyDescent="0.25">
      <c r="A2" t="s">
        <v>116</v>
      </c>
      <c r="B2" t="s">
        <v>117</v>
      </c>
    </row>
    <row r="5" spans="1:4" x14ac:dyDescent="0.25">
      <c r="B5" s="30" t="s">
        <v>121</v>
      </c>
      <c r="C5" s="30" t="s">
        <v>122</v>
      </c>
      <c r="D5" s="30" t="s">
        <v>4</v>
      </c>
    </row>
    <row r="6" spans="1:4" x14ac:dyDescent="0.25">
      <c r="B6" s="31" t="s">
        <v>271</v>
      </c>
      <c r="C6" s="31" t="s">
        <v>119</v>
      </c>
      <c r="D6" s="31" t="s">
        <v>120</v>
      </c>
    </row>
    <row r="7" spans="1:4" x14ac:dyDescent="0.25">
      <c r="A7" s="64">
        <v>41791</v>
      </c>
      <c r="B7" s="65">
        <v>25.29237739999985</v>
      </c>
      <c r="C7" s="66">
        <v>18.254685399999971</v>
      </c>
      <c r="D7" s="66">
        <v>7.151635099999794</v>
      </c>
    </row>
    <row r="8" spans="1:4" x14ac:dyDescent="0.25">
      <c r="A8" s="64">
        <v>41883</v>
      </c>
      <c r="B8" s="65">
        <v>23.886596200000213</v>
      </c>
      <c r="C8" s="66">
        <v>15.362431300000139</v>
      </c>
      <c r="D8" s="66">
        <v>1.0625529000001279</v>
      </c>
    </row>
    <row r="9" spans="1:4" x14ac:dyDescent="0.25">
      <c r="A9" s="64">
        <v>41974</v>
      </c>
      <c r="B9" s="65">
        <v>27.057038499999635</v>
      </c>
      <c r="C9" s="66">
        <v>20.910496899999885</v>
      </c>
      <c r="D9" s="66">
        <v>4.6331015000000662</v>
      </c>
    </row>
    <row r="10" spans="1:4" x14ac:dyDescent="0.25">
      <c r="A10" s="64">
        <v>42064</v>
      </c>
      <c r="B10" s="65">
        <v>23.72704320000048</v>
      </c>
      <c r="C10" s="66">
        <v>18.177127599999949</v>
      </c>
      <c r="D10" s="66">
        <v>10.681601200000046</v>
      </c>
    </row>
    <row r="11" spans="1:4" x14ac:dyDescent="0.25">
      <c r="A11" s="64">
        <v>42156</v>
      </c>
      <c r="B11" s="65">
        <v>34.455132799999546</v>
      </c>
      <c r="C11" s="66">
        <v>27.889466299999981</v>
      </c>
      <c r="D11" s="66">
        <v>7.1465322999998762</v>
      </c>
    </row>
    <row r="12" spans="1:4" x14ac:dyDescent="0.25">
      <c r="A12" s="64">
        <v>42248</v>
      </c>
      <c r="B12" s="65">
        <v>33.652733800000306</v>
      </c>
      <c r="C12" s="66">
        <v>25.55600800000002</v>
      </c>
      <c r="D12" s="66">
        <v>5.3139160000000629</v>
      </c>
    </row>
    <row r="13" spans="1:4" x14ac:dyDescent="0.25">
      <c r="A13" s="64">
        <v>42339</v>
      </c>
      <c r="B13" s="65">
        <v>30.624298699999827</v>
      </c>
      <c r="C13" s="66">
        <v>28.214433900000131</v>
      </c>
      <c r="D13" s="66">
        <v>17.516841799999952</v>
      </c>
    </row>
    <row r="14" spans="1:4" x14ac:dyDescent="0.25">
      <c r="A14" s="64">
        <v>42430</v>
      </c>
      <c r="B14" s="65">
        <v>21.590806100000236</v>
      </c>
      <c r="C14" s="66">
        <v>21.979275999999913</v>
      </c>
      <c r="D14" s="66">
        <v>9.3101763999999321</v>
      </c>
    </row>
    <row r="15" spans="1:4" x14ac:dyDescent="0.25">
      <c r="A15" s="64">
        <v>42522</v>
      </c>
      <c r="B15" s="65">
        <v>39.668833599999743</v>
      </c>
      <c r="C15" s="66">
        <v>30.402717600000074</v>
      </c>
      <c r="D15" s="66">
        <v>10.551028100000167</v>
      </c>
    </row>
    <row r="16" spans="1:4" x14ac:dyDescent="0.25">
      <c r="A16" s="64">
        <v>42614</v>
      </c>
      <c r="B16" s="65">
        <v>24.995584700000109</v>
      </c>
      <c r="C16" s="66">
        <v>19.37668199999996</v>
      </c>
      <c r="D16" s="66">
        <v>6.8648880999999164</v>
      </c>
    </row>
    <row r="17" spans="1:4" x14ac:dyDescent="0.25">
      <c r="A17" s="64">
        <v>42705</v>
      </c>
      <c r="B17" s="65">
        <v>26.6819830000004</v>
      </c>
      <c r="C17" s="66">
        <v>23.894018699999947</v>
      </c>
      <c r="D17" s="66">
        <v>12.884377800000038</v>
      </c>
    </row>
    <row r="18" spans="1:4" x14ac:dyDescent="0.25">
      <c r="A18" s="64">
        <v>42795</v>
      </c>
      <c r="B18" s="65">
        <v>23.682512399999268</v>
      </c>
      <c r="C18" s="66">
        <v>23.019640800000047</v>
      </c>
      <c r="D18" s="66">
        <v>10.839202599999908</v>
      </c>
    </row>
    <row r="19" spans="1:4" x14ac:dyDescent="0.25">
      <c r="A19" s="64">
        <v>42887</v>
      </c>
      <c r="B19" s="65">
        <v>31.263958399999865</v>
      </c>
      <c r="C19" s="66">
        <v>31.04874929999994</v>
      </c>
      <c r="D19" s="66">
        <v>14.869417400000088</v>
      </c>
    </row>
    <row r="20" spans="1:4" x14ac:dyDescent="0.25">
      <c r="A20" s="64">
        <v>42979</v>
      </c>
      <c r="B20" s="65">
        <v>28.745813000000453</v>
      </c>
      <c r="C20" s="66">
        <v>21.976680299999998</v>
      </c>
      <c r="D20" s="66">
        <v>9.731772699999965</v>
      </c>
    </row>
    <row r="21" spans="1:4" x14ac:dyDescent="0.25">
      <c r="A21" s="64">
        <v>43070</v>
      </c>
      <c r="B21" s="65">
        <v>32.818693899999744</v>
      </c>
      <c r="C21" s="66">
        <v>24.935615700000085</v>
      </c>
      <c r="D21" s="66">
        <v>9.9215976999998929</v>
      </c>
    </row>
    <row r="22" spans="1:4" x14ac:dyDescent="0.25">
      <c r="A22" s="64">
        <v>43160</v>
      </c>
      <c r="B22" s="65">
        <v>25.162013600000137</v>
      </c>
      <c r="C22" s="66">
        <v>21.701760199999853</v>
      </c>
      <c r="D22" s="66">
        <v>14.587931600000161</v>
      </c>
    </row>
    <row r="23" spans="1:4" x14ac:dyDescent="0.25">
      <c r="A23" s="64">
        <v>43252</v>
      </c>
      <c r="B23" s="65">
        <v>28.115785700000743</v>
      </c>
      <c r="C23" s="66">
        <v>20.545340200000055</v>
      </c>
      <c r="D23" s="66">
        <v>15.37541299999998</v>
      </c>
    </row>
    <row r="24" spans="1:4" x14ac:dyDescent="0.25">
      <c r="A24" s="64">
        <v>43344</v>
      </c>
      <c r="B24" s="65">
        <v>28.092373599999064</v>
      </c>
      <c r="C24" s="66">
        <v>15.351953500000263</v>
      </c>
      <c r="D24" s="66">
        <v>8.9701058999999077</v>
      </c>
    </row>
    <row r="25" spans="1:4" x14ac:dyDescent="0.25">
      <c r="A25" s="64">
        <v>43435</v>
      </c>
      <c r="B25" s="65">
        <v>28.681018499999482</v>
      </c>
      <c r="C25" s="66">
        <v>20.618344899999784</v>
      </c>
      <c r="D25" s="66">
        <v>3.6391102000000046</v>
      </c>
    </row>
    <row r="26" spans="1:4" x14ac:dyDescent="0.25">
      <c r="A26" s="64">
        <v>43525</v>
      </c>
      <c r="B26" s="65">
        <v>16.401657500000965</v>
      </c>
      <c r="C26" s="66">
        <v>15.101305199999842</v>
      </c>
      <c r="D26" s="66">
        <v>14.330701200000021</v>
      </c>
    </row>
    <row r="27" spans="1:4" x14ac:dyDescent="0.25">
      <c r="A27" s="64">
        <v>43617</v>
      </c>
      <c r="B27" s="65">
        <v>29.333544999999958</v>
      </c>
      <c r="C27" s="66">
        <v>20.503413500000306</v>
      </c>
      <c r="D27" s="66">
        <v>12.554302600000028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5e7a48abf8041648435aab4da46f338 xmlns="290674ff-fe18-4abe-9a8c-9d7bfd8014a8">
      <Terms xmlns="http://schemas.microsoft.com/office/infopath/2007/PartnerControls"/>
    </g5e7a48abf8041648435aab4da46f338>
    <pe9681130393425ba3ecb2ef33e53045 xmlns="290674ff-fe18-4abe-9a8c-9d7bfd8014a8">
      <Terms xmlns="http://schemas.microsoft.com/office/infopath/2007/PartnerControls"/>
    </pe9681130393425ba3ecb2ef33e53045>
    <o5af3d7dea7d4402adc394867a3ee8ba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Aktiv</TermName>
          <TermId xmlns="http://schemas.microsoft.com/office/infopath/2007/PartnerControls">02b66c5d-04e5-4199-83a4-077c2a433b35</TermId>
        </TermInfo>
      </Terms>
    </o5af3d7dea7d4402adc394867a3ee8ba>
    <g307ba63ca0a42a1be1546946bde57c7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2017</TermName>
          <TermId xmlns="http://schemas.microsoft.com/office/infopath/2007/PartnerControls">edf32a31-4da6-4e6e-82c7-6a5af48a52f6</TermId>
        </TermInfo>
      </Terms>
    </g307ba63ca0a42a1be1546946bde57c7>
    <kfa293ceb35948e49d8ca0273e68f245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</TermName>
          <TermId xmlns="http://schemas.microsoft.com/office/infopath/2007/PartnerControls">9cc00a92-3ef0-43ae-b94b-cb54cc7e67e9</TermId>
        </TermInfo>
      </Terms>
    </kfa293ceb35948e49d8ca0273e68f245>
    <n2837700628c49d48facc1fd553a2ef1 xmlns="290674ff-fe18-4abe-9a8c-9d7bfd8014a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Svenska</TermName>
          <TermId xmlns="http://schemas.microsoft.com/office/infopath/2007/PartnerControls">8d03c51f-94b8-4be8-8006-4002892d7f9f</TermId>
        </TermInfo>
      </Terms>
    </n2837700628c49d48facc1fd553a2ef1>
    <h0104def5e714e57be6041969f7657ad xmlns="290674ff-fe18-4abe-9a8c-9d7bfd8014a8">
      <Terms xmlns="http://schemas.microsoft.com/office/infopath/2007/PartnerControls"/>
    </h0104def5e714e57be6041969f7657ad>
    <TaxCatchAll xmlns="9ffb8744-d56d-4c59-b7f5-c1b64f91b42f">
      <Value>1601</Value>
      <Value>2265</Value>
      <Value>1802</Value>
      <Value>1638</Value>
    </TaxCatchAl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Internt Dokument" ma:contentTypeID="0x0101004421B6F05B3DEA45B17D0AC37EF8ED2600B296CD32F91D6242B97459BC4E1761F4" ma:contentTypeVersion="17" ma:contentTypeDescription="" ma:contentTypeScope="" ma:versionID="6c157f8192bb9267d619def096ada44e">
  <xsd:schema xmlns:xsd="http://www.w3.org/2001/XMLSchema" xmlns:xs="http://www.w3.org/2001/XMLSchema" xmlns:p="http://schemas.microsoft.com/office/2006/metadata/properties" xmlns:ns2="290674ff-fe18-4abe-9a8c-9d7bfd8014a8" xmlns:ns3="9ffb8744-d56d-4c59-b7f5-c1b64f91b42f" xmlns:ns4="3965b5a5-71d9-49b7-b7c6-53fe6053d030" targetNamespace="http://schemas.microsoft.com/office/2006/metadata/properties" ma:root="true" ma:fieldsID="6fe394157e8d985c786c9f001242c5db" ns2:_="" ns3:_="" ns4:_="">
    <xsd:import namespace="290674ff-fe18-4abe-9a8c-9d7bfd8014a8"/>
    <xsd:import namespace="9ffb8744-d56d-4c59-b7f5-c1b64f91b42f"/>
    <xsd:import namespace="3965b5a5-71d9-49b7-b7c6-53fe6053d030"/>
    <xsd:element name="properties">
      <xsd:complexType>
        <xsd:sequence>
          <xsd:element name="documentManagement">
            <xsd:complexType>
              <xsd:all>
                <xsd:element ref="ns2:h0104def5e714e57be6041969f7657ad" minOccurs="0"/>
                <xsd:element ref="ns3:TaxCatchAll" minOccurs="0"/>
                <xsd:element ref="ns3:TaxCatchAllLabel" minOccurs="0"/>
                <xsd:element ref="ns2:g307ba63ca0a42a1be1546946bde57c7" minOccurs="0"/>
                <xsd:element ref="ns2:g5e7a48abf8041648435aab4da46f338" minOccurs="0"/>
                <xsd:element ref="ns2:kfa293ceb35948e49d8ca0273e68f245" minOccurs="0"/>
                <xsd:element ref="ns2:n2837700628c49d48facc1fd553a2ef1" minOccurs="0"/>
                <xsd:element ref="ns2:pe9681130393425ba3ecb2ef33e53045" minOccurs="0"/>
                <xsd:element ref="ns2:SharedWithUsers" minOccurs="0"/>
                <xsd:element ref="ns2:SharingHintHash" minOccurs="0"/>
                <xsd:element ref="ns2:o5af3d7dea7d4402adc394867a3ee8ba" minOccurs="0"/>
                <xsd:element ref="ns3:SharedWithDetails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90674ff-fe18-4abe-9a8c-9d7bfd8014a8" elementFormDefault="qualified">
    <xsd:import namespace="http://schemas.microsoft.com/office/2006/documentManagement/types"/>
    <xsd:import namespace="http://schemas.microsoft.com/office/infopath/2007/PartnerControls"/>
    <xsd:element name="h0104def5e714e57be6041969f7657ad" ma:index="8" nillable="true" ma:taxonomy="true" ma:internalName="h0104def5e714e57be6041969f7657ad" ma:taxonomyFieldName="Dokumenttyp" ma:displayName="Dokumenttyp" ma:indexed="true" ma:readOnly="false" ma:default="" ma:fieldId="{10104def-5e71-4e57-be60-41969f7657ad}" ma:sspId="fc3626a7-e4c6-44b1-989c-d7bf2d5ca3cd" ma:termSetId="3952a50a-3a3a-4c6a-a319-63a066b963e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307ba63ca0a42a1be1546946bde57c7" ma:index="12" nillable="true" ma:taxonomy="true" ma:internalName="g307ba63ca0a42a1be1546946bde57c7" ma:taxonomyFieldName="_x00c5_r" ma:displayName="År" ma:indexed="true" ma:readOnly="false" ma:default="2265;#2017|edf32a31-4da6-4e6e-82c7-6a5af48a52f6" ma:fieldId="{0307ba63-ca0a-42a1-be15-46946bde57c7}" ma:sspId="fc3626a7-e4c6-44b1-989c-d7bf2d5ca3cd" ma:termSetId="6f259deb-a1fa-40ad-8ef1-8d58f95647f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5e7a48abf8041648435aab4da46f338" ma:index="14" nillable="true" ma:taxonomy="true" ma:internalName="g5e7a48abf8041648435aab4da46f338" ma:taxonomyFieldName="Motparter" ma:displayName="Parter" ma:readOnly="false" ma:default="" ma:fieldId="{05e7a48a-bf80-4164-8435-aab4da46f338}" ma:taxonomyMulti="true" ma:sspId="fc3626a7-e4c6-44b1-989c-d7bf2d5ca3cd" ma:termSetId="dfdbd846-d06d-4297-ab7b-78f20b02dc5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kfa293ceb35948e49d8ca0273e68f245" ma:index="16" nillable="true" ma:taxonomy="true" ma:internalName="kfa293ceb35948e49d8ca0273e68f245" ma:taxonomyFieldName="Omr_x00e5_deskategori" ma:displayName="Kategori" ma:indexed="true" ma:readOnly="false" ma:default="" ma:fieldId="{4fa293ce-b359-48e4-9d8c-a0273e68f245}" ma:sspId="fc3626a7-e4c6-44b1-989c-d7bf2d5ca3cd" ma:termSetId="254c4c3c-564a-40b2-85e6-e2799f8abe52" ma:anchorId="3cf1d9e6-d0fc-47fc-9c90-e4ea6e0430ad" ma:open="false" ma:isKeyword="false">
      <xsd:complexType>
        <xsd:sequence>
          <xsd:element ref="pc:Terms" minOccurs="0" maxOccurs="1"/>
        </xsd:sequence>
      </xsd:complexType>
    </xsd:element>
    <xsd:element name="n2837700628c49d48facc1fd553a2ef1" ma:index="18" nillable="true" ma:taxonomy="true" ma:internalName="n2837700628c49d48facc1fd553a2ef1" ma:taxonomyFieldName="Dokumentspr_x00e5_k" ma:displayName="Språk" ma:readOnly="false" ma:default="1601;#Svenska|8d03c51f-94b8-4be8-8006-4002892d7f9f" ma:fieldId="{72837700-628c-49d4-8fac-c1fd553a2ef1}" ma:sspId="fc3626a7-e4c6-44b1-989c-d7bf2d5ca3cd" ma:termSetId="b66d7631-bddb-46aa-b90f-d53ba0f0f43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e9681130393425ba3ecb2ef33e53045" ma:index="20" nillable="true" ma:taxonomy="true" ma:internalName="pe9681130393425ba3ecb2ef33e53045" ma:taxonomyFieldName="Dokumentnyckelord" ma:displayName="Nyckelord" ma:readOnly="false" ma:default="" ma:fieldId="{9e968113-0393-425b-a3ec-b2ef33e53045}" ma:taxonomyMulti="true" ma:sspId="fc3626a7-e4c6-44b1-989c-d7bf2d5ca3cd" ma:termSetId="188d5978-db65-4544-8dd7-1a62414fe199" ma:anchorId="e93b9575-585a-43ed-b438-d62fcd2d7215" ma:open="true" ma:isKeyword="false">
      <xsd:complexType>
        <xsd:sequence>
          <xsd:element ref="pc:Terms" minOccurs="0" maxOccurs="1"/>
        </xsd:sequence>
      </xsd:complexType>
    </xsd:element>
    <xsd:element name="SharedWithUsers" ma:index="2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23" nillable="true" ma:displayName="Delar tips, Hash" ma:internalName="SharingHintHash" ma:readOnly="true">
      <xsd:simpleType>
        <xsd:restriction base="dms:Text"/>
      </xsd:simpleType>
    </xsd:element>
    <xsd:element name="o5af3d7dea7d4402adc394867a3ee8ba" ma:index="24" nillable="true" ma:taxonomy="true" ma:internalName="o5af3d7dea7d4402adc394867a3ee8ba" ma:taxonomyFieldName="Dokumentstatus" ma:displayName="Dokumentstatus" ma:readOnly="false" ma:default="1802;#Aktiv|02b66c5d-04e5-4199-83a4-077c2a433b35" ma:fieldId="{85af3d7d-ea7d-4402-adc3-94867a3ee8ba}" ma:sspId="fc3626a7-e4c6-44b1-989c-d7bf2d5ca3cd" ma:termSetId="045a51af-09ff-4cf7-b58d-aea1d0e5437e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fb8744-d56d-4c59-b7f5-c1b64f91b42f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fcd0641a-620a-4c29-9cff-7a7e4a025bdf}" ma:internalName="TaxCatchAll" ma:showField="CatchAllData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fcd0641a-620a-4c29-9cff-7a7e4a025bdf}" ma:internalName="TaxCatchAllLabel" ma:readOnly="true" ma:showField="CatchAllDataLabel" ma:web="9ffb8744-d56d-4c59-b7f5-c1b64f91b4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Details" ma:index="26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27" nillable="true" ma:displayName="Senast delad per användare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28" nillable="true" ma:displayName="Senast delad per tid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65b5a5-71d9-49b7-b7c6-53fe6053d0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29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30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272E4B-0DA7-4885-A08A-690350703209}">
  <ds:schemaRefs>
    <ds:schemaRef ds:uri="9ffb8744-d56d-4c59-b7f5-c1b64f91b42f"/>
    <ds:schemaRef ds:uri="http://schemas.microsoft.com/office/2006/metadata/properties"/>
    <ds:schemaRef ds:uri="http://purl.org/dc/terms/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965b5a5-71d9-49b7-b7c6-53fe6053d030"/>
    <ds:schemaRef ds:uri="http://schemas.openxmlformats.org/package/2006/metadata/core-properties"/>
    <ds:schemaRef ds:uri="290674ff-fe18-4abe-9a8c-9d7bfd8014a8"/>
  </ds:schemaRefs>
</ds:datastoreItem>
</file>

<file path=customXml/itemProps2.xml><?xml version="1.0" encoding="utf-8"?>
<ds:datastoreItem xmlns:ds="http://schemas.openxmlformats.org/officeDocument/2006/customXml" ds:itemID="{69595078-D327-42B5-9CF6-9BCE6B2892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90674ff-fe18-4abe-9a8c-9d7bfd8014a8"/>
    <ds:schemaRef ds:uri="9ffb8744-d56d-4c59-b7f5-c1b64f91b42f"/>
    <ds:schemaRef ds:uri="3965b5a5-71d9-49b7-b7c6-53fe6053d0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7DA6CB-A664-4679-AF2D-672B1333F3A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21</vt:i4>
      </vt:variant>
    </vt:vector>
  </HeadingPairs>
  <TitlesOfParts>
    <vt:vector size="21" baseType="lpstr">
      <vt:lpstr>Index</vt:lpstr>
      <vt:lpstr>2.1</vt:lpstr>
      <vt:lpstr>2.2</vt:lpstr>
      <vt:lpstr>2.3</vt:lpstr>
      <vt:lpstr>2.4</vt:lpstr>
      <vt:lpstr>2.5</vt:lpstr>
      <vt:lpstr>2.6</vt:lpstr>
      <vt:lpstr>3.1</vt:lpstr>
      <vt:lpstr>4.1</vt:lpstr>
      <vt:lpstr>4.2</vt:lpstr>
      <vt:lpstr>4.3</vt:lpstr>
      <vt:lpstr>4.4</vt:lpstr>
      <vt:lpstr>4.5</vt:lpstr>
      <vt:lpstr>4.6</vt:lpstr>
      <vt:lpstr>4.7</vt:lpstr>
      <vt:lpstr>4.8</vt:lpstr>
      <vt:lpstr>4.9</vt:lpstr>
      <vt:lpstr>5.1</vt:lpstr>
      <vt:lpstr>5.2</vt:lpstr>
      <vt:lpstr>6.1</vt:lpstr>
      <vt:lpstr>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Nilsson</dc:creator>
  <cp:lastModifiedBy>Christian Nilsson</cp:lastModifiedBy>
  <dcterms:created xsi:type="dcterms:W3CDTF">2019-07-17T12:51:03Z</dcterms:created>
  <dcterms:modified xsi:type="dcterms:W3CDTF">2019-09-17T14:32:00Z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0x0101004421B6F05B3DEA45B17D0AC37EF8ED2600B296CD32F91D6242B97459BC4E1761F4</vt:lpwstr>
  </property>
  <property fmtid="{D5CDD505-2E9C-101B-9397-08002B2CF9AE}" pid="3" name="Motparter">
    <vt:lpwstr/>
  </property>
  <property fmtid="{D5CDD505-2E9C-101B-9397-08002B2CF9AE}" pid="4" name="Dokumenttyp">
    <vt:lpwstr/>
  </property>
  <property fmtid="{D5CDD505-2E9C-101B-9397-08002B2CF9AE}" pid="5" name="Områdeskategori">
    <vt:lpwstr>1638;#Statistik|9cc00a92-3ef0-43ae-b94b-cb54cc7e67e9</vt:lpwstr>
  </property>
  <property fmtid="{D5CDD505-2E9C-101B-9397-08002B2CF9AE}" pid="6" name="År">
    <vt:lpwstr>2265;#2017|edf32a31-4da6-4e6e-82c7-6a5af48a52f6</vt:lpwstr>
  </property>
  <property fmtid="{D5CDD505-2E9C-101B-9397-08002B2CF9AE}" pid="7" name="Dokumentnyckelord">
    <vt:lpwstr/>
  </property>
  <property fmtid="{D5CDD505-2E9C-101B-9397-08002B2CF9AE}" pid="8" name="Dokumentspråk">
    <vt:lpwstr>1601;#Svenska|8d03c51f-94b8-4be8-8006-4002892d7f9f</vt:lpwstr>
  </property>
  <property fmtid="{D5CDD505-2E9C-101B-9397-08002B2CF9AE}" pid="9" name="Dokumentstatus">
    <vt:lpwstr>1802;#Aktiv|02b66c5d-04e5-4199-83a4-077c2a433b35</vt:lpwstr>
  </property>
</Properties>
</file>